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30FEFF05-BE6A-4B88-9701-26915BF9CA90}" xr6:coauthVersionLast="47" xr6:coauthVersionMax="47" xr10:uidLastSave="{00000000-0000-0000-0000-000000000000}"/>
  <bookViews>
    <workbookView xWindow="-28920" yWindow="-120" windowWidth="29040" windowHeight="1584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'S10a.Interruptions'!$A$1:$T$500</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'S10a.Interruptions'!$A$1:$T$500</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<sst xmlns="http://schemas.openxmlformats.org/spreadsheetml/2006/main" count="2994" uniqueCount="756">
  <si>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</si>
  <si>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</si>
  <si>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</si>
  <si>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</si>
  <si>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</si>
  <si>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</si>
  <si>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</si>
  <si>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</si>
  <si>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</si>
  <si>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</si>
  <si>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</si>
  <si>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</si>
  <si>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</si>
  <si>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</si>
  <si>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</si>
  <si>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</si>
  <si>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</si>
  <si>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</si>
  <si>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</si>
  <si>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</si>
  <si>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</si>
  <si>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</si>
  <si>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</si>
  <si>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</si>
  <si>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</si>
  <si>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</si>
  <si>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</si>
  <si>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</si>
  <si>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</si>
  <si>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</si>
  <si>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</si>
  <si>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</si>
  <si>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</si>
  <si>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</si>
  <si>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</si>
  <si>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</si>
  <si>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</si>
  <si>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</si>
  <si>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</si>
  <si>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</si>
  <si>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</si>
  <si>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</si>
  <si>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</si>
  <si>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</si>
  <si>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</si>
  <si>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</si>
  <si>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</si>
  <si>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</si>
  <si>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</si>
  <si>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</si>
  <si>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</si>
  <si>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Wellington Electricity Lines Limited</t>
  </si>
  <si>
    <t>INCD-3250-C</t>
  </si>
  <si>
    <t>PLI11</t>
  </si>
  <si>
    <t>Unplanned</t>
  </si>
  <si>
    <t>Defective equipment</t>
  </si>
  <si>
    <t>TRANSFORMER</t>
  </si>
  <si>
    <t>INCD-3303-C</t>
  </si>
  <si>
    <t>KOR9</t>
  </si>
  <si>
    <t>CABLE</t>
  </si>
  <si>
    <t>INCD-3311-C</t>
  </si>
  <si>
    <t>SEA12</t>
  </si>
  <si>
    <t>Planned</t>
  </si>
  <si>
    <t>Planned interruption</t>
  </si>
  <si>
    <t>POLE REPLACEMENT</t>
  </si>
  <si>
    <t>INCD-3333-C</t>
  </si>
  <si>
    <t>MEL5</t>
  </si>
  <si>
    <t>CABLE FAULT</t>
  </si>
  <si>
    <t>INCD-3378-C</t>
  </si>
  <si>
    <t>INSTALLATION OF NEW EQUIPMENT</t>
  </si>
  <si>
    <t>INCD-3427-C</t>
  </si>
  <si>
    <t>SEA6</t>
  </si>
  <si>
    <t>INCD-3429-C</t>
  </si>
  <si>
    <t>SEA2</t>
  </si>
  <si>
    <t>EQUIPMENT MAINTENANCE</t>
  </si>
  <si>
    <t>INCD-3479-C</t>
  </si>
  <si>
    <t>BRO5</t>
  </si>
  <si>
    <t>INCD-3525-C</t>
  </si>
  <si>
    <t>JOH10</t>
  </si>
  <si>
    <t>Unknown</t>
  </si>
  <si>
    <t>CAUSE UNKNOWN</t>
  </si>
  <si>
    <t>INCD-3529-C</t>
  </si>
  <si>
    <t>DROP OUT FUSE</t>
  </si>
  <si>
    <t>INCD-3539-C</t>
  </si>
  <si>
    <t>INCD-3540-C</t>
  </si>
  <si>
    <t>LINE RECONDUCTORING</t>
  </si>
  <si>
    <t>INCD-3732-C</t>
  </si>
  <si>
    <t>MAN2</t>
  </si>
  <si>
    <t>INCD-3628-C</t>
  </si>
  <si>
    <t>KEN9</t>
  </si>
  <si>
    <t>CROSSARM</t>
  </si>
  <si>
    <t>INCD-3661-C</t>
  </si>
  <si>
    <t>MEL12</t>
  </si>
  <si>
    <t>INCD-3706-C</t>
  </si>
  <si>
    <t>BRO11</t>
  </si>
  <si>
    <t>Wildlife</t>
  </si>
  <si>
    <t>POSSUM</t>
  </si>
  <si>
    <t>INCD-3715-C</t>
  </si>
  <si>
    <t>BRO13</t>
  </si>
  <si>
    <t>INCD-3718-C</t>
  </si>
  <si>
    <t>WAI7</t>
  </si>
  <si>
    <t>INCD-3719-C</t>
  </si>
  <si>
    <t>MEL4</t>
  </si>
  <si>
    <t>INCD-3714-C</t>
  </si>
  <si>
    <t>TRE5</t>
  </si>
  <si>
    <t>INCD-3747-C</t>
  </si>
  <si>
    <t>INCD-3774-C</t>
  </si>
  <si>
    <t>TRE8</t>
  </si>
  <si>
    <t>INCD-3772-C</t>
  </si>
  <si>
    <t>HAY2782</t>
  </si>
  <si>
    <t>INCD-3813-C</t>
  </si>
  <si>
    <t>MEL10</t>
  </si>
  <si>
    <t>INCD-3814-C</t>
  </si>
  <si>
    <t>INCD-3815-C</t>
  </si>
  <si>
    <t>TER3</t>
  </si>
  <si>
    <t>PROTECTION TESTING</t>
  </si>
  <si>
    <t>INCD-3841-C</t>
  </si>
  <si>
    <t>INCD-3857-C</t>
  </si>
  <si>
    <t>PET13</t>
  </si>
  <si>
    <t>Third party interference</t>
  </si>
  <si>
    <t>LV CABLE STRIKE</t>
  </si>
  <si>
    <t>INCD-3870-C</t>
  </si>
  <si>
    <t>BRO2</t>
  </si>
  <si>
    <t>VEHICLE</t>
  </si>
  <si>
    <t>INCD-3877-C</t>
  </si>
  <si>
    <t>INCD-3934-C</t>
  </si>
  <si>
    <t>INCD-3933-C</t>
  </si>
  <si>
    <t>TIT6</t>
  </si>
  <si>
    <t>INCD-3995-C</t>
  </si>
  <si>
    <t>LIGHTNING ARRESTOR</t>
  </si>
  <si>
    <t>INCD-4149-C</t>
  </si>
  <si>
    <t>MEL6</t>
  </si>
  <si>
    <t>BIRD</t>
  </si>
  <si>
    <t>INCD-4180-C</t>
  </si>
  <si>
    <t>INCD-4269-C</t>
  </si>
  <si>
    <t>CONNECTOR</t>
  </si>
  <si>
    <t>INCD-4293-C</t>
  </si>
  <si>
    <t>TAW2</t>
  </si>
  <si>
    <t>INCD-4420-C</t>
  </si>
  <si>
    <t>CUSTOMER REQUEST</t>
  </si>
  <si>
    <t>INCD-4424-C</t>
  </si>
  <si>
    <t>NAE12</t>
  </si>
  <si>
    <t>FUSE SWITCH</t>
  </si>
  <si>
    <t>INCD-4431-C</t>
  </si>
  <si>
    <t>MAI10</t>
  </si>
  <si>
    <t>INCD-4451-C</t>
  </si>
  <si>
    <t>WAT8</t>
  </si>
  <si>
    <t>INCD-4479-C</t>
  </si>
  <si>
    <t>NGA7</t>
  </si>
  <si>
    <t>INCD-4482-C</t>
  </si>
  <si>
    <t>BRO3</t>
  </si>
  <si>
    <t>INCD-4483-C</t>
  </si>
  <si>
    <t>INCD-4532-C</t>
  </si>
  <si>
    <t>TRE12</t>
  </si>
  <si>
    <t>INCD-4544-C</t>
  </si>
  <si>
    <t>NAE2</t>
  </si>
  <si>
    <t>INCD-4556-C</t>
  </si>
  <si>
    <t>KOR10</t>
  </si>
  <si>
    <t>INCD-4591-C</t>
  </si>
  <si>
    <t>INCD-4614-C</t>
  </si>
  <si>
    <t>POR2</t>
  </si>
  <si>
    <t>INCD-4644-C</t>
  </si>
  <si>
    <t>WAI13</t>
  </si>
  <si>
    <t>INCD-4646-C</t>
  </si>
  <si>
    <t>INCD-4664-C</t>
  </si>
  <si>
    <t>WAT6</t>
  </si>
  <si>
    <t>INCD-4678-C</t>
  </si>
  <si>
    <t>INCD-4707-C</t>
  </si>
  <si>
    <t>INCD-4708-C</t>
  </si>
  <si>
    <t>INCD-4746-C</t>
  </si>
  <si>
    <t>JOH2</t>
  </si>
  <si>
    <t>INCD-4739-C</t>
  </si>
  <si>
    <t>INCD-4765-C</t>
  </si>
  <si>
    <t>TRE10</t>
  </si>
  <si>
    <t>POTHEAD</t>
  </si>
  <si>
    <t>INCD-4769-C</t>
  </si>
  <si>
    <t>INCD-4771-C</t>
  </si>
  <si>
    <t>HAY2882</t>
  </si>
  <si>
    <t>INCD-4785-C</t>
  </si>
  <si>
    <t>WAT11</t>
  </si>
  <si>
    <t>INCD-4778-C</t>
  </si>
  <si>
    <t>TIT9</t>
  </si>
  <si>
    <t>INCD-4854-C</t>
  </si>
  <si>
    <t>TAW3</t>
  </si>
  <si>
    <t>INCD-4851-C</t>
  </si>
  <si>
    <t>INCD-4863-C</t>
  </si>
  <si>
    <t>INCD-4900-C</t>
  </si>
  <si>
    <t>HAY2822</t>
  </si>
  <si>
    <t>INCD-4924-C</t>
  </si>
  <si>
    <t>FRE3</t>
  </si>
  <si>
    <t>RMU</t>
  </si>
  <si>
    <t>INCD-4932-C</t>
  </si>
  <si>
    <t>INCD-4966-C</t>
  </si>
  <si>
    <t>BRO8</t>
  </si>
  <si>
    <t>INCD-5052-C</t>
  </si>
  <si>
    <t>KOR2</t>
  </si>
  <si>
    <t>INCD-5094-C</t>
  </si>
  <si>
    <t>MAI5</t>
  </si>
  <si>
    <t>INCD-5099-C</t>
  </si>
  <si>
    <t>KAI16</t>
  </si>
  <si>
    <t>INCD-5100-C</t>
  </si>
  <si>
    <t>INCD-5153-C</t>
  </si>
  <si>
    <t>KAR3</t>
  </si>
  <si>
    <t>INCD-5199-C</t>
  </si>
  <si>
    <t>INCD-5219-C</t>
  </si>
  <si>
    <t>GRA9</t>
  </si>
  <si>
    <t>INCD-5287-C</t>
  </si>
  <si>
    <t>PLI8</t>
  </si>
  <si>
    <t>Other cause</t>
  </si>
  <si>
    <t>EMERGENCY SHUTDOWN</t>
  </si>
  <si>
    <t>INCD-5377-C</t>
  </si>
  <si>
    <t>NGA4</t>
  </si>
  <si>
    <t>INCD-5378-C</t>
  </si>
  <si>
    <t>JOH8</t>
  </si>
  <si>
    <t>INCD-5428-C</t>
  </si>
  <si>
    <t>INCD-5465-C</t>
  </si>
  <si>
    <t>EVA10</t>
  </si>
  <si>
    <t>CUSTOMER ASSET</t>
  </si>
  <si>
    <t>INCD-5466-C</t>
  </si>
  <si>
    <t>INCD-5517-C</t>
  </si>
  <si>
    <t>INCD-5535-C</t>
  </si>
  <si>
    <t>NAI1</t>
  </si>
  <si>
    <t>INCD-5558-C</t>
  </si>
  <si>
    <t>WAI12</t>
  </si>
  <si>
    <t>Vegetation</t>
  </si>
  <si>
    <t>TREE DEBRIS</t>
  </si>
  <si>
    <t>INCD-5564-C</t>
  </si>
  <si>
    <t>INCD-5583-C</t>
  </si>
  <si>
    <t>INCD-5643-C</t>
  </si>
  <si>
    <t>KEN12</t>
  </si>
  <si>
    <t>INCD-5806-C</t>
  </si>
  <si>
    <t>INCD-5830-C</t>
  </si>
  <si>
    <t>INCD-5867-C</t>
  </si>
  <si>
    <t>CABLE STRIKE</t>
  </si>
  <si>
    <t>INCD-5890-C</t>
  </si>
  <si>
    <t>INCD-5938-C</t>
  </si>
  <si>
    <t>INCD-5944-C</t>
  </si>
  <si>
    <t>INCD-5945-C</t>
  </si>
  <si>
    <t>WAN11</t>
  </si>
  <si>
    <t>INCD-5978-C</t>
  </si>
  <si>
    <t>INCD-5982-C</t>
  </si>
  <si>
    <t>INCD-6019-C</t>
  </si>
  <si>
    <t>INCD-6047-C</t>
  </si>
  <si>
    <t>INCD-6051-C</t>
  </si>
  <si>
    <t>TER11</t>
  </si>
  <si>
    <t>INCD-6053-C</t>
  </si>
  <si>
    <t>MAI11</t>
  </si>
  <si>
    <t>INCD-6056-C</t>
  </si>
  <si>
    <t>Human error</t>
  </si>
  <si>
    <t>WE CONTRACTOR ERROR</t>
  </si>
  <si>
    <t>INCD-6083-C</t>
  </si>
  <si>
    <t>INCD-6144-C</t>
  </si>
  <si>
    <t>INCD-6188-C</t>
  </si>
  <si>
    <t>INCD-6248-C</t>
  </si>
  <si>
    <t>INCD-6266-C</t>
  </si>
  <si>
    <t>KAI3</t>
  </si>
  <si>
    <t>INCD-0-H</t>
  </si>
  <si>
    <t>INCD-6308-C</t>
  </si>
  <si>
    <t>INCD-6427-C</t>
  </si>
  <si>
    <t>NAI11</t>
  </si>
  <si>
    <t>INCD-6490-C</t>
  </si>
  <si>
    <t>SEA7</t>
  </si>
  <si>
    <t>INCD-6542-C</t>
  </si>
  <si>
    <t>LV CABLE</t>
  </si>
  <si>
    <t>INCD-6568-C</t>
  </si>
  <si>
    <t>PLI12</t>
  </si>
  <si>
    <t>INCD-6579-C</t>
  </si>
  <si>
    <t>INCD-6606-C</t>
  </si>
  <si>
    <t>INCD-6645-C</t>
  </si>
  <si>
    <t>MOO3</t>
  </si>
  <si>
    <t>INCD-6644-C</t>
  </si>
  <si>
    <t>INCD-6655-C</t>
  </si>
  <si>
    <t>PAL8</t>
  </si>
  <si>
    <t>TX TAIL</t>
  </si>
  <si>
    <t>INCD-6667-C</t>
  </si>
  <si>
    <t>INCD-6668-C</t>
  </si>
  <si>
    <t>INCD-6687-C</t>
  </si>
  <si>
    <t>OTHER</t>
  </si>
  <si>
    <t>INCD-6697-C</t>
  </si>
  <si>
    <t>INCD-6708-C</t>
  </si>
  <si>
    <t>TRE13</t>
  </si>
  <si>
    <t>LV FAULT</t>
  </si>
  <si>
    <t>INCD-6724-C</t>
  </si>
  <si>
    <t>MEL3</t>
  </si>
  <si>
    <t>INCD-6727-C</t>
  </si>
  <si>
    <t>INCD-6749-C</t>
  </si>
  <si>
    <t>INCD-6754-C</t>
  </si>
  <si>
    <t>INCD-6786-C</t>
  </si>
  <si>
    <t>KEN10</t>
  </si>
  <si>
    <t>INCD-6667-C-2</t>
  </si>
  <si>
    <t>INCD-6795-C</t>
  </si>
  <si>
    <t>INCD-6823-C</t>
  </si>
  <si>
    <t>MOO12</t>
  </si>
  <si>
    <t>INCD-6836-C</t>
  </si>
  <si>
    <t>MOO8</t>
  </si>
  <si>
    <t>INCD-6865-C</t>
  </si>
  <si>
    <t>KEN2</t>
  </si>
  <si>
    <t>INCD-6910-C</t>
  </si>
  <si>
    <t>TIT11</t>
  </si>
  <si>
    <t>INCD-6917-C</t>
  </si>
  <si>
    <t>MEL7</t>
  </si>
  <si>
    <t>INCD-6976-C</t>
  </si>
  <si>
    <t>INCD-6978-C</t>
  </si>
  <si>
    <t>OTHER OH SWITCH</t>
  </si>
  <si>
    <t>INCD-6996-C</t>
  </si>
  <si>
    <t>KOR4</t>
  </si>
  <si>
    <t>POLE</t>
  </si>
  <si>
    <t>INCD-6980-C</t>
  </si>
  <si>
    <t>INCD-6981-C</t>
  </si>
  <si>
    <t>INCD-7025-C</t>
  </si>
  <si>
    <t>INCD-7021-C</t>
  </si>
  <si>
    <t>INCD-7027-C</t>
  </si>
  <si>
    <t>INCD-7048-C</t>
  </si>
  <si>
    <t>INCD-7121-C</t>
  </si>
  <si>
    <t>HAY2722</t>
  </si>
  <si>
    <t>INCD-7191-C</t>
  </si>
  <si>
    <t>INCD-7235-C</t>
  </si>
  <si>
    <t>WAT13</t>
  </si>
  <si>
    <t>INCD-7258-C</t>
  </si>
  <si>
    <t>INCD-7290-C</t>
  </si>
  <si>
    <t>INCD-7314-C</t>
  </si>
  <si>
    <t>EVA2</t>
  </si>
  <si>
    <t>INCD-7322-C</t>
  </si>
  <si>
    <t>FRE2</t>
  </si>
  <si>
    <t>INCD-7317-C</t>
  </si>
  <si>
    <t>INCD-7371-C</t>
  </si>
  <si>
    <t>NGA1</t>
  </si>
  <si>
    <t>INCD-7418-C</t>
  </si>
  <si>
    <t>INCD-7420-C</t>
  </si>
  <si>
    <t>INCD-7453-C</t>
  </si>
  <si>
    <t>INCD-7462-C</t>
  </si>
  <si>
    <t>KEN5</t>
  </si>
  <si>
    <t>INCD-7482-C</t>
  </si>
  <si>
    <t>POR5</t>
  </si>
  <si>
    <t>INCD-7591-C</t>
  </si>
  <si>
    <t>MOO</t>
  </si>
  <si>
    <t>INCD-7603-C</t>
  </si>
  <si>
    <t>GRA</t>
  </si>
  <si>
    <t>INCD-7618-C</t>
  </si>
  <si>
    <t>INCD-7663-C</t>
  </si>
  <si>
    <t>POR4</t>
  </si>
  <si>
    <t>INCD-7674-C</t>
  </si>
  <si>
    <t>INCD-7689-C</t>
  </si>
  <si>
    <t>INCD-7719-C</t>
  </si>
  <si>
    <t>PAL2</t>
  </si>
  <si>
    <t>INCD-7765-C</t>
  </si>
  <si>
    <t>MAI6</t>
  </si>
  <si>
    <t>INCD-7772-C</t>
  </si>
  <si>
    <t>GRA3</t>
  </si>
  <si>
    <t>INCD-7775-C</t>
  </si>
  <si>
    <t>INCD-7827-C</t>
  </si>
  <si>
    <t>INCD-7836-C</t>
  </si>
  <si>
    <t>INCD-7877-C</t>
  </si>
  <si>
    <t>INCD-7879-C</t>
  </si>
  <si>
    <t>INCD-7903-C</t>
  </si>
  <si>
    <t>INCD-7908-C</t>
  </si>
  <si>
    <t>INCD-7935-C</t>
  </si>
  <si>
    <t>TAW11</t>
  </si>
  <si>
    <t>INCD-7987-C</t>
  </si>
  <si>
    <t>NAE7</t>
  </si>
  <si>
    <t>INCD-7993-C</t>
  </si>
  <si>
    <t>TREE FALLEN</t>
  </si>
  <si>
    <t>INCD-8025-C</t>
  </si>
  <si>
    <t>INCD-8042-C</t>
  </si>
  <si>
    <t>CONDUCTOR</t>
  </si>
  <si>
    <t>INCD-8092-C</t>
  </si>
  <si>
    <t>INCD-8948-C</t>
  </si>
  <si>
    <t>INCD-8126-C</t>
  </si>
  <si>
    <t>INCD-8128-C</t>
  </si>
  <si>
    <t>INCD-8153-C</t>
  </si>
  <si>
    <t>INCD-8184-C</t>
  </si>
  <si>
    <t>VANDALISM</t>
  </si>
  <si>
    <t>INCD-8200-C</t>
  </si>
  <si>
    <t>INCD-8226-C</t>
  </si>
  <si>
    <t>INCD-8336-C</t>
  </si>
  <si>
    <t>HAY2842</t>
  </si>
  <si>
    <t>INCD-8461-C</t>
  </si>
  <si>
    <t>INCD-8665-C</t>
  </si>
  <si>
    <t>FRE1</t>
  </si>
  <si>
    <t>INCD-8901-C</t>
  </si>
  <si>
    <t>INCD-8903-C</t>
  </si>
  <si>
    <t>WAI3</t>
  </si>
  <si>
    <t>INCD-8908-C</t>
  </si>
  <si>
    <t>SEA11</t>
  </si>
  <si>
    <t>INCD-8931-C</t>
  </si>
  <si>
    <t>INCD-8969-C</t>
  </si>
  <si>
    <t>WKW1</t>
  </si>
  <si>
    <t>OVERLOAD</t>
  </si>
  <si>
    <t>INCD-9035-C</t>
  </si>
  <si>
    <t>INCD-9068-C</t>
  </si>
  <si>
    <t>Adverse weather</t>
  </si>
  <si>
    <t>INCD-9072-C</t>
  </si>
  <si>
    <t>OVERHEAD CONTACT</t>
  </si>
  <si>
    <t>INCD-9086-C</t>
  </si>
  <si>
    <t>LANDSLIP</t>
  </si>
  <si>
    <t>INCD-9130-C</t>
  </si>
  <si>
    <t>INCD-9133-C</t>
  </si>
  <si>
    <t>INCD-9156-C</t>
  </si>
  <si>
    <t>UNI13</t>
  </si>
  <si>
    <t>INCD-9187-C</t>
  </si>
  <si>
    <t>INCD-9201-C</t>
  </si>
  <si>
    <t>INCD-9220-C</t>
  </si>
  <si>
    <t>INCD-9229-C</t>
  </si>
  <si>
    <t>INCD-9269-C</t>
  </si>
  <si>
    <t>INCD-9296-C</t>
  </si>
  <si>
    <t>INCD-9342-C</t>
  </si>
  <si>
    <t>INCD-9355-C</t>
  </si>
  <si>
    <t>INCD-9670-C</t>
  </si>
  <si>
    <t>SWITCHING ERROR</t>
  </si>
  <si>
    <t>INCD-9524-C</t>
  </si>
  <si>
    <t>FAULT RESTORATION</t>
  </si>
  <si>
    <t>INCD-9528-C</t>
  </si>
  <si>
    <t>INCD-9566-C</t>
  </si>
  <si>
    <t>INCD-9601-C</t>
  </si>
  <si>
    <t>INCD-9637-C</t>
  </si>
  <si>
    <t>TRE2</t>
  </si>
  <si>
    <t>INCD-9633-C</t>
  </si>
  <si>
    <t>INCD-9651-C</t>
  </si>
  <si>
    <t>INCD-9666-C</t>
  </si>
  <si>
    <t>UNI1</t>
  </si>
  <si>
    <t>INCD-9672-C</t>
  </si>
  <si>
    <t>INCD-9725-C</t>
  </si>
  <si>
    <t>INCD-9767-C</t>
  </si>
  <si>
    <t>INCD-9867-C</t>
  </si>
  <si>
    <t>INCD-9880-C</t>
  </si>
  <si>
    <t>INCD-9948-C</t>
  </si>
  <si>
    <t>INCD-10008-C</t>
  </si>
  <si>
    <t>NAE11</t>
  </si>
  <si>
    <t>INCD-10009-C</t>
  </si>
  <si>
    <t>INCD-10032-C</t>
  </si>
  <si>
    <t>CABLE JOINT</t>
  </si>
  <si>
    <t>INCD-10054-C</t>
  </si>
  <si>
    <t>INCD-81-H</t>
  </si>
  <si>
    <t>INCD-84-H</t>
  </si>
  <si>
    <t>WAI11</t>
  </si>
  <si>
    <t>INCD-98-H</t>
  </si>
  <si>
    <t>INCD-102-H</t>
  </si>
  <si>
    <t>INCD-10084-C</t>
  </si>
  <si>
    <t>Lightning</t>
  </si>
  <si>
    <t>PROTECTION OPERATED</t>
  </si>
  <si>
    <t>INCD-10086-C</t>
  </si>
  <si>
    <t>INCD-10088-C</t>
  </si>
  <si>
    <t>INCD-10094-C</t>
  </si>
  <si>
    <t>INCD-10097-C</t>
  </si>
  <si>
    <t>INCD-10103-C</t>
  </si>
  <si>
    <t>MAN3</t>
  </si>
  <si>
    <t>INCD-10102-C</t>
  </si>
  <si>
    <t>PAL13</t>
  </si>
  <si>
    <t>INCD-10108-C</t>
  </si>
  <si>
    <t>NAI4</t>
  </si>
  <si>
    <t>INCD-10128-C</t>
  </si>
  <si>
    <t>EQUIPMENT TESTING</t>
  </si>
  <si>
    <t>INCD-10139-C</t>
  </si>
  <si>
    <t>HAT2</t>
  </si>
  <si>
    <t>INCD-10140-C</t>
  </si>
  <si>
    <t>KAI12</t>
  </si>
  <si>
    <t>INCD-10144-C</t>
  </si>
  <si>
    <t>INCD-10251-C</t>
  </si>
  <si>
    <t>PLI9</t>
  </si>
  <si>
    <t>INCD-10281-C</t>
  </si>
  <si>
    <t>INCD-10287-C</t>
  </si>
  <si>
    <t>INCD-10278-C</t>
  </si>
  <si>
    <t>INCD-10313-C</t>
  </si>
  <si>
    <t>INCD-10318-C</t>
  </si>
  <si>
    <t>WAK8</t>
  </si>
  <si>
    <t>INCD-10323-C</t>
  </si>
  <si>
    <t>INCD-10352-C</t>
  </si>
  <si>
    <t>BRO6</t>
  </si>
  <si>
    <t>INCD-10366-C</t>
  </si>
  <si>
    <t>INCD-10377-C</t>
  </si>
  <si>
    <t>INCD-10396-C-1</t>
  </si>
  <si>
    <t>INCD-10396-C-2</t>
  </si>
  <si>
    <t>INCD-10419-C</t>
  </si>
  <si>
    <t>TIT5</t>
  </si>
  <si>
    <t>INCD-10441-C</t>
  </si>
  <si>
    <t>INCD-10470-C</t>
  </si>
  <si>
    <t>INCD-10479-C</t>
  </si>
  <si>
    <t>INCD-10506-C</t>
  </si>
  <si>
    <t>GRA11</t>
  </si>
  <si>
    <t>INCD-10545-C</t>
  </si>
  <si>
    <t>KAI6</t>
  </si>
  <si>
    <t>INCD-10538-C</t>
  </si>
  <si>
    <t>WAI6</t>
  </si>
  <si>
    <t>INCD-10563-C</t>
  </si>
  <si>
    <t>INCD-10565-C</t>
  </si>
  <si>
    <t>JOH6</t>
  </si>
  <si>
    <t>INCD-10564-C</t>
  </si>
  <si>
    <t>INCD-10597-C</t>
  </si>
  <si>
    <t>TREE TRIMMING</t>
  </si>
  <si>
    <t>INCD-10611-C</t>
  </si>
  <si>
    <t>INCD-10612-C</t>
  </si>
  <si>
    <t>INCD-10625-C</t>
  </si>
  <si>
    <t>INCD-10627-C</t>
  </si>
  <si>
    <t>INCD-10629-C</t>
  </si>
  <si>
    <t>INCD-10638-C</t>
  </si>
  <si>
    <t>INCD-10653-C</t>
  </si>
  <si>
    <t>INSULATOR</t>
  </si>
  <si>
    <t>INCD-10674-C</t>
  </si>
  <si>
    <t>INCD-10706-C</t>
  </si>
  <si>
    <t>INCD-10738-C</t>
  </si>
  <si>
    <t>TREE CONTACT</t>
  </si>
  <si>
    <t>INCD-10740-C</t>
  </si>
  <si>
    <t>INCD-10739-C</t>
  </si>
  <si>
    <t>INCD-10836-C</t>
  </si>
  <si>
    <t>MEL9</t>
  </si>
  <si>
    <t>INCD-10847-C</t>
  </si>
  <si>
    <t>INCD-10869-C</t>
  </si>
  <si>
    <t>INCD-10916-C</t>
  </si>
  <si>
    <t>INCD-10919-C</t>
  </si>
  <si>
    <t>INCD-10952-C</t>
  </si>
  <si>
    <t>INCD-10977-C</t>
  </si>
  <si>
    <t>INCD-11016-C</t>
  </si>
  <si>
    <t>INCD-11043-C</t>
  </si>
  <si>
    <t>INCD-11037-C</t>
  </si>
  <si>
    <t>INCD-11049-C</t>
  </si>
  <si>
    <t>INCD-11057-C</t>
  </si>
  <si>
    <t>INCD-11170-C</t>
  </si>
  <si>
    <t>KEN4</t>
  </si>
  <si>
    <t>INCD-11229-C</t>
  </si>
  <si>
    <t>NGA9</t>
  </si>
  <si>
    <t>INCD-11239-C</t>
  </si>
  <si>
    <t>INCD-11256-C</t>
  </si>
  <si>
    <t>INCD-11327-C</t>
  </si>
  <si>
    <t>UNI8</t>
  </si>
  <si>
    <t>INCD-11336-C</t>
  </si>
  <si>
    <t>INCD-11386-C</t>
  </si>
  <si>
    <t>INCD-11401-C</t>
  </si>
  <si>
    <t>INCD-46-J</t>
  </si>
  <si>
    <t>GRA4</t>
  </si>
  <si>
    <t>INCD-11413-C</t>
  </si>
  <si>
    <t>MOO1</t>
  </si>
  <si>
    <t>INCD-11466-C</t>
  </si>
  <si>
    <t>INCD-11468-C</t>
  </si>
  <si>
    <t>INCD-11519-C</t>
  </si>
  <si>
    <t>INCD-50-J</t>
  </si>
  <si>
    <t>INCD-49-J</t>
  </si>
  <si>
    <t>INCD-51-J</t>
  </si>
  <si>
    <t>INCD-52-J</t>
  </si>
  <si>
    <t>INCD-11547-C</t>
  </si>
  <si>
    <t>TX LEAD</t>
  </si>
  <si>
    <t>INCD-11551-C</t>
  </si>
  <si>
    <t>INCD-11604-C</t>
  </si>
  <si>
    <t>INCD-11610-C</t>
  </si>
  <si>
    <t>INCD-11625-C</t>
  </si>
  <si>
    <t>INCD-11630-C</t>
  </si>
  <si>
    <t>JUMPER</t>
  </si>
  <si>
    <t>INCD-11650-C</t>
  </si>
  <si>
    <t>INCD-11652-C</t>
  </si>
  <si>
    <t>INCD-11685-C</t>
  </si>
  <si>
    <t>INCD-11690-C</t>
  </si>
  <si>
    <t>INCD-11700-C</t>
  </si>
  <si>
    <t>INCD-11754-C</t>
  </si>
  <si>
    <t>INCD-11824-C</t>
  </si>
  <si>
    <t>JOH3</t>
  </si>
  <si>
    <t>INCD-11821-C</t>
  </si>
  <si>
    <t>SEA4</t>
  </si>
  <si>
    <t>INCD-11916-C</t>
  </si>
  <si>
    <t>WAK6</t>
  </si>
  <si>
    <t>INCD-11925-C</t>
  </si>
  <si>
    <t>FRE15</t>
  </si>
  <si>
    <t>INCD-11928-C</t>
  </si>
  <si>
    <t>INCD-11931-C</t>
  </si>
  <si>
    <t>INCD-11939-C</t>
  </si>
  <si>
    <t>INCD-11944-C</t>
  </si>
  <si>
    <t>INCD-11960-C</t>
  </si>
  <si>
    <t>INCD-11963-C</t>
  </si>
  <si>
    <t>INCD-11986-C</t>
  </si>
  <si>
    <t>INCD-11997-C</t>
  </si>
  <si>
    <t>POR12</t>
  </si>
  <si>
    <t>INCD-12055-C</t>
  </si>
  <si>
    <t>MOO2</t>
  </si>
  <si>
    <t>INCD-12054-C</t>
  </si>
  <si>
    <t>INCD-12065-C</t>
  </si>
  <si>
    <t>WAI8</t>
  </si>
  <si>
    <t>INCD-12111-C</t>
  </si>
  <si>
    <t>INCD-12112-C</t>
  </si>
  <si>
    <t>INCD-12151-C</t>
  </si>
  <si>
    <t>INCD-12160-C</t>
  </si>
  <si>
    <t>INCD-12188-C</t>
  </si>
  <si>
    <t>OTHER SWITCH UNIT</t>
  </si>
  <si>
    <t>INCD-12194-C</t>
  </si>
  <si>
    <t>INCD-12226-C</t>
  </si>
  <si>
    <t>INCD-12242-C</t>
  </si>
  <si>
    <t>INCD-12238-C</t>
  </si>
  <si>
    <t>NAI12</t>
  </si>
  <si>
    <t>INCD-12237-C</t>
  </si>
  <si>
    <t>INCD-12253-C</t>
  </si>
  <si>
    <t>INCD-12255-C</t>
  </si>
  <si>
    <t>INCD-12254-C</t>
  </si>
  <si>
    <t>INCD-12256-C</t>
  </si>
  <si>
    <t>INCD-12260-C</t>
  </si>
  <si>
    <t>INCD-12263-C</t>
  </si>
  <si>
    <t>INCD-12267-C</t>
  </si>
  <si>
    <t>INCD-12302-C</t>
  </si>
  <si>
    <t>INCD-12353-C</t>
  </si>
  <si>
    <t>INCD-12359-C</t>
  </si>
  <si>
    <t>INCD-12395-C</t>
  </si>
  <si>
    <t>INCD-12401-C</t>
  </si>
  <si>
    <t>INCD-12458-C</t>
  </si>
  <si>
    <t>INCD-12459-C</t>
  </si>
  <si>
    <t>TRE6</t>
  </si>
  <si>
    <t>INCD-12471-C</t>
  </si>
  <si>
    <t>WAT9</t>
  </si>
  <si>
    <t>INCD-12472-C</t>
  </si>
  <si>
    <t>INCD-12513-C</t>
  </si>
  <si>
    <t>INCD-12537-C</t>
  </si>
  <si>
    <t>UNKNOWN</t>
  </si>
  <si>
    <t>INCD-12551-C</t>
  </si>
  <si>
    <t>GRA5</t>
  </si>
  <si>
    <t>INCD-12562-C</t>
  </si>
  <si>
    <t>INCD-12566-C</t>
  </si>
  <si>
    <t>INCD-12587-C</t>
  </si>
  <si>
    <t>INCD-12680-C</t>
  </si>
  <si>
    <t>NAE3</t>
  </si>
  <si>
    <t>INCD-12681-C</t>
  </si>
  <si>
    <t>INCD-12701-C</t>
  </si>
  <si>
    <t>INCD-12704-C</t>
  </si>
  <si>
    <t>INCD-12753-C</t>
  </si>
  <si>
    <t>INCD-12763-C</t>
  </si>
  <si>
    <t>INCD-12793-C</t>
  </si>
  <si>
    <t>INCD-58-J</t>
  </si>
  <si>
    <t>INCD-12816-C</t>
  </si>
  <si>
    <t>INCD-12815-C</t>
  </si>
  <si>
    <t>INCD-12851-C</t>
  </si>
  <si>
    <t>MOO6</t>
  </si>
  <si>
    <t>INCD-12854-C</t>
  </si>
  <si>
    <t>INCD-12856-C</t>
  </si>
  <si>
    <t>INCD-12857-C</t>
  </si>
  <si>
    <t>INCD-12886-C</t>
  </si>
  <si>
    <t>INCD-12912-C</t>
  </si>
  <si>
    <t>INCD-12949-C</t>
  </si>
  <si>
    <t>INCD-12948-C</t>
  </si>
  <si>
    <t>INCD-12972-C</t>
  </si>
  <si>
    <t>INCD-12974-C</t>
  </si>
  <si>
    <t>TRANSPOWER REQUEST</t>
  </si>
  <si>
    <t>INCD-13006-C</t>
  </si>
  <si>
    <t>INCD-13005-C</t>
  </si>
  <si>
    <t>INCD-13000-C</t>
  </si>
  <si>
    <t>INCD-12984-C</t>
  </si>
  <si>
    <t>INCD-12994-C</t>
  </si>
  <si>
    <t>INCD-12990-C</t>
  </si>
  <si>
    <t>INCD-13042-C</t>
  </si>
  <si>
    <t>INCD-12926-C</t>
  </si>
  <si>
    <t>INCD-13131-C</t>
  </si>
  <si>
    <t>JOH11</t>
  </si>
  <si>
    <t>INCD-13187-C</t>
  </si>
  <si>
    <t>INCD-13206-C</t>
  </si>
  <si>
    <t>INCD-13256-C</t>
  </si>
  <si>
    <t>INCD-13269-C</t>
  </si>
  <si>
    <t>HAT3</t>
  </si>
  <si>
    <t>INCD-13299-C</t>
  </si>
  <si>
    <t>INCD-13296-C</t>
  </si>
  <si>
    <t>INCD-13390-C</t>
  </si>
  <si>
    <t>INCD-13474-C</t>
  </si>
  <si>
    <t>INCD-198-H</t>
  </si>
  <si>
    <t>INCD-13573-C</t>
  </si>
  <si>
    <t>INCD-13727-C</t>
  </si>
  <si>
    <t>INCD-13728-C</t>
  </si>
  <si>
    <t>HAY2702</t>
  </si>
  <si>
    <t>INCD-13740-C</t>
  </si>
  <si>
    <t xml:space="preserve">CABLE </t>
  </si>
  <si>
    <t>INCD-13776-C</t>
  </si>
  <si>
    <t>INCD-13780-C</t>
  </si>
  <si>
    <t>INCD-13818-C</t>
  </si>
  <si>
    <t>DEBRIS</t>
  </si>
  <si>
    <t>INCD-13832-C</t>
  </si>
  <si>
    <t>HAY2862</t>
  </si>
  <si>
    <t>INCD-13869-C</t>
  </si>
  <si>
    <t>INCD-13865-C</t>
  </si>
  <si>
    <t>INCD-13898-C</t>
  </si>
  <si>
    <t>INCD-13930-C</t>
  </si>
  <si>
    <t>INCD-13971-C</t>
  </si>
  <si>
    <t>INCD-14026-C</t>
  </si>
  <si>
    <t>TER5</t>
  </si>
  <si>
    <t>INCD-14045-C</t>
  </si>
  <si>
    <t>NCD-14073-C</t>
  </si>
  <si>
    <t>SEA13</t>
  </si>
  <si>
    <t>INCD-14198-C</t>
  </si>
  <si>
    <t>INCD-14213-C</t>
  </si>
  <si>
    <t>INCD-14228-C</t>
  </si>
  <si>
    <t>NCD-14234-C</t>
  </si>
  <si>
    <t>INCD-14243-C</t>
  </si>
  <si>
    <t>INCD-14307-C</t>
  </si>
  <si>
    <t>INCD-14308-C</t>
  </si>
  <si>
    <t xml:space="preserve">MOO2 </t>
  </si>
  <si>
    <t>INCD-14314-C</t>
  </si>
  <si>
    <t>INCD-14326-C</t>
  </si>
  <si>
    <t>INCD-14354-C</t>
  </si>
  <si>
    <t>INCD-14381-C</t>
  </si>
  <si>
    <t xml:space="preserve">JOH1 </t>
  </si>
  <si>
    <t>INCD-14396-C</t>
  </si>
  <si>
    <t>INCD-14403-C</t>
  </si>
  <si>
    <t>INCD-14411-C</t>
  </si>
  <si>
    <t>INCD-14433-C</t>
  </si>
  <si>
    <t>INCD-14448-C</t>
  </si>
  <si>
    <t>INCD-14467-C</t>
  </si>
  <si>
    <t>NCD-14469-C</t>
  </si>
  <si>
    <t>NCD-14530-C</t>
  </si>
  <si>
    <t>INCD-14559-C</t>
  </si>
  <si>
    <t>INCD-14605-C</t>
  </si>
  <si>
    <t>INCD-14638-C</t>
  </si>
  <si>
    <t>INCD-14667-C</t>
  </si>
  <si>
    <t>INCD-14736-C</t>
  </si>
  <si>
    <t>INCD-14774-C</t>
  </si>
  <si>
    <t>INCD-14787-C</t>
  </si>
  <si>
    <t>NCD-14835-C</t>
  </si>
  <si>
    <t>INCD-14866-C</t>
  </si>
  <si>
    <t>INCD-14877-C</t>
  </si>
  <si>
    <t>INCD-14874-C</t>
  </si>
  <si>
    <t>INCD-14924-C</t>
  </si>
  <si>
    <t>INCD-14920-C</t>
  </si>
  <si>
    <t>INCD-14921-C</t>
  </si>
  <si>
    <t>INCD-14941-C</t>
  </si>
  <si>
    <t>INCD-14971-C</t>
  </si>
  <si>
    <t>WAI4</t>
  </si>
  <si>
    <t>INCD-15013-C</t>
  </si>
  <si>
    <t>INCD-15017-C</t>
  </si>
  <si>
    <t>INCD-15016-C</t>
  </si>
  <si>
    <t>INCD-15043-C</t>
  </si>
  <si>
    <t>INCD-15076-C</t>
  </si>
  <si>
    <t>INCD-15110-C</t>
  </si>
  <si>
    <t>INCD-15138-C</t>
  </si>
  <si>
    <t>INCD-15139-C</t>
  </si>
  <si>
    <t>NAE6</t>
  </si>
  <si>
    <t>INCD-15170-C</t>
  </si>
  <si>
    <t>INCD-15215-C</t>
  </si>
  <si>
    <t>INCD-15216-C</t>
  </si>
  <si>
    <t>INCD-15217-C</t>
  </si>
  <si>
    <t>GRA14</t>
  </si>
  <si>
    <t>INCD-15230-C</t>
  </si>
  <si>
    <t>INCD-15236-C</t>
  </si>
  <si>
    <t>INCD-15253-C</t>
  </si>
  <si>
    <t>INCD-15295-C</t>
  </si>
  <si>
    <t>INCD-15307-C</t>
  </si>
  <si>
    <t>INCD-15324-C</t>
  </si>
  <si>
    <t>INCD-15330-C</t>
  </si>
  <si>
    <t xml:space="preserve">CAUSE UNKNOWN </t>
  </si>
  <si>
    <t>INCD-15360-C</t>
  </si>
  <si>
    <t>IRA12</t>
  </si>
  <si>
    <t>INCD-15393-C</t>
  </si>
  <si>
    <t>INCD-15410-C</t>
  </si>
  <si>
    <t>INCD-15436-C</t>
  </si>
  <si>
    <t>INCD-15548-C</t>
  </si>
  <si>
    <t>INCD-15583-C</t>
  </si>
  <si>
    <t>INCD-15610-C</t>
  </si>
  <si>
    <t>MOO5</t>
  </si>
  <si>
    <t>INCD-15752-C</t>
  </si>
  <si>
    <t>INCD-15746-C</t>
  </si>
  <si>
    <t>INCD-15785-C</t>
  </si>
  <si>
    <t>INCD-15824-C</t>
  </si>
  <si>
    <t>NAI14</t>
  </si>
  <si>
    <t>INCD-15838-C</t>
  </si>
  <si>
    <t>MEL8</t>
  </si>
  <si>
    <t>INCD-15839-C</t>
  </si>
  <si>
    <t>KOR5</t>
  </si>
  <si>
    <t>INCD-16042-C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</si>
</sst>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d\ mmmm\ yyyy"/>
    <numFmt numFmtId="165" formatCode="hh:mm:ss;@"/>
    <numFmt numFmtId="166" formatCode="0.00000"/>
    <numFmt numFmtId="167" formatCode="_(* @_)"/>
    <numFmt numFmtId="168" formatCode="[$-1409]d\ mmmm\ 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4"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67" fontId="23" fillId="0" borderId="0" applyFont="0" applyFill="0" applyBorder="0">
      <alignment horizontal="left"/>
      <protection locked="0"/>
    </xf>
    <xf numFmtId="168"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2" applyNumberFormat="0" applyFill="0" applyAlignment="0" applyProtection="0"/>
    <xf numFmtId="0" fontId="42"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5" applyNumberFormat="0" applyAlignment="0" applyProtection="0"/>
    <xf numFmtId="0" fontId="48" fillId="10" borderId="16" applyNumberFormat="0" applyAlignment="0" applyProtection="0"/>
    <xf numFmtId="0" fontId="49" fillId="10" borderId="15" applyNumberFormat="0" applyAlignment="0" applyProtection="0"/>
    <xf numFmtId="0" fontId="50" fillId="0" borderId="17" applyNumberFormat="0" applyFill="0" applyAlignment="0" applyProtection="0"/>
    <xf numFmtId="0" fontId="51" fillId="11" borderId="18" applyNumberFormat="0" applyAlignment="0" applyProtection="0"/>
    <xf numFmtId="0" fontId="52" fillId="0" borderId="0" applyNumberFormat="0" applyFill="0" applyBorder="0" applyAlignment="0" applyProtection="0"/>
    <xf numFmtId="0" fontId="1" fillId="12" borderId="19" applyNumberFormat="0" applyFont="0" applyAlignment="0" applyProtection="0"/>
    <xf numFmtId="0" fontId="53" fillId="0" borderId="0" applyNumberFormat="0" applyFill="0" applyBorder="0" applyAlignment="0" applyProtection="0"/>
    <xf numFmtId="0" fontId="54" fillId="0" borderId="20"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7">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4"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5" fontId="14" fillId="0" borderId="5" xfId="16" applyNumberFormat="1">
      <protection locked="0"/>
    </xf>
    <xf numFmtId="166"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11" fillId="4" borderId="8" xfId="14" applyBorder="1"/>
    <xf numFmtId="0" fontId="11" fillId="4" borderId="9"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0" xfId="20" applyNumberFormat="1" applyFont="1" applyFill="1" applyBorder="1" applyAlignment="1">
      <alignment horizontal="left" wrapText="1" indent="1"/>
      <protection locked="0"/>
    </xf>
    <xf numFmtId="168" fontId="24" fillId="0" borderId="10"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1" xfId="19" applyFont="1" applyFill="1" applyBorder="1"/>
    <xf numFmtId="0" fontId="2" fillId="5" borderId="8" xfId="19" applyFont="1" applyFill="1" applyBorder="1"/>
    <xf numFmtId="0" fontId="2" fillId="5" borderId="9"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1" xfId="19" applyFill="1" applyBorder="1"/>
    <xf numFmtId="0" fontId="4" fillId="5" borderId="8" xfId="19" applyFill="1" applyBorder="1"/>
    <xf numFmtId="0" fontId="4" fillId="5" borderId="9"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44" fontId="11" fillId="4" borderId="0" xfId="28" applyFont="1" applyFill="1"/>
    <xf numFmtId="44" fontId="3" fillId="2" borderId="0" xfId="28" applyFont="1" applyFill="1"/>
    <xf numFmtId="43" fontId="3" fillId="2" borderId="0" xfId="26" applyFont="1" applyFill="1"/>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15">
    <dxf>
      <numFmt numFmtId="0" formatCode="General"/>
    </dxf>
    <dxf>
      <numFmt numFmtId="0" formatCode="General"/>
    </dxf>
    <dxf>
      <numFmt numFmtId="0" formatCode="General"/>
    </dxf>
    <dxf>
      <numFmt numFmtId="1" formatCode="0"/>
    </dxf>
    <dxf>
      <numFmt numFmtId="1" formatCode="0"/>
    </dxf>
    <dxf>
      <numFmt numFmtId="166" formatCode="0.00000"/>
    </dxf>
    <dxf>
      <numFmt numFmtId="166" formatCode="0.00000"/>
    </dxf>
    <dxf>
      <numFmt numFmtId="165" formatCode="hh:mm:ss;@"/>
    </dxf>
    <dxf>
      <numFmt numFmtId="169" formatCode="d/mm/yyyy"/>
    </dxf>
    <dxf>
      <numFmt numFmtId="165" formatCode="hh:mm:ss;@"/>
    </dxf>
    <dxf>
      <numFmt numFmtId="169" formatCode="d/mm/yyyy"/>
    </dxf>
    <dxf>
      <numFmt numFmtId="0" formatCode="General"/>
    </dxf>
    <dxf>
      <numFmt numFmtId="0" formatCode="General"/>
    </dxf>
    <dxf>
      <numFmt numFmtId="0" formatCode="General"/>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498" totalsRowShown="0" tableBorderDxfId="14" headerRowCellStyle="Heading3WrapLow" dataCellStyle="Data Input 6">
  <autoFilter ref="E8:S498" xr:uid="{A381C73D-CFDB-41A9-9FB1-70C33DF9C6BC}"/>
  <tableColumns count="15">
    <tableColumn id="1" xr3:uid="{316BA392-A815-4A53-A0F5-2C0AA4BAF574}" name="Interruption identifier" dataDxfId="13" dataCellStyle="Data Input 6"/>
    <tableColumn id="2" xr3:uid="{C0FD5C2F-D85B-407E-88FC-9ECC8B321031}" name="Circuit location" dataDxfId="12" dataCellStyle="Data Input 6"/>
    <tableColumn id="3" xr3:uid="{9D8931D9-14DC-43ED-8392-361D0B8E7C62}" name="Sub-network _x000a_(where applicable)" dataCellStyle="Data Input 6"/>
    <tableColumn id="4" xr3:uid="{2D034BD1-0078-448D-8464-501FCDB2E275}" name="Feeder(s) affected by interruption" dataDxfId="11" dataCellStyle="Data Input 6"/>
    <tableColumn id="5" xr3:uid="{6CF7D527-83A2-40D9-BB2C-CB72318C6143}" name="Start date (dd/mm/yyyy)" dataDxfId="10" dataCellStyle="Data Input 6"/>
    <tableColumn id="6" xr3:uid="{A86671AE-6BAB-43ED-B2B7-B8E857D39788}" name="Start time (hh:mm:ss)" dataDxfId="9" dataCellStyle="Data Input 6"/>
    <tableColumn id="7" xr3:uid="{ECCF60F4-A345-4D89-BBB0-AE56C1BE8D30}" name="End date (dd/mm/yyyy)" dataDxfId="8" dataCellStyle="Data Input 6"/>
    <tableColumn id="8" xr3:uid="{C5D58159-3B60-468C-9F37-942634577239}" name="End time (hh:mm:ss)" dataDxfId="7" dataCellStyle="Data Input 6"/>
    <tableColumn id="9" xr3:uid="{996E0683-834A-487C-A138-04D872B803B1}" name="SAIDI value" dataDxfId="6" dataCellStyle="Data Input 6"/>
    <tableColumn id="10" xr3:uid="{6F4617E5-5F19-4615-B70D-8E56422FF54E}" name="SAIFI value" dataDxfId="5" dataCellStyle="Data Input 6"/>
    <tableColumn id="11" xr3:uid="{38989E53-ADC9-4F55-8D8B-AA4BA36AA479}" name="Number of ICPs interrupted" dataDxfId="4" dataCellStyle="Data Input 6"/>
    <tableColumn id="12" xr3:uid="{9A434BE4-891D-48FF-9CF0-0C50AE2E6993}" name="ICP interruption minutes" dataDxfId="3" dataCellStyle="Data Input 6"/>
    <tableColumn id="13" xr3:uid="{BE139B69-A90D-4D95-9954-F402E162A750}" name="Planned or unplanned interruption (Class B or C)" dataDxfId="2" dataCellStyle="Data Input 6"/>
    <tableColumn id="14" xr3:uid="{29F22E01-6284-4819-9B2F-304DA6F58501}" name="Cause" dataDxfId="1" dataCellStyle="Data Input 6"/>
    <tableColumn id="15" xr3:uid="{D8938FF9-707B-485A-A78A-2E1C9750F1CE}" name="Any explanation to help clarify the context of the interruption, including what the cause is if recorded as 'Other cause'" dataDxfId="0"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topLeftCell="A3" zoomScaleNormal="100" zoomScaleSheetLayoutView="100" workbookViewId="0">
      <selection activeCell="D2" sqref="D2"/>
    </sheetView>
  </sheetViews>
  <sheetFormatPr defaultColWidth="8.5703125" defaultRowHeight="12.75" x14ac:dyDescent="0.2"/>
  <cols>
    <col min="1" max="1" width="24.85546875" style="46" customWidth="1"/>
    <col min="2" max="2" width="40.28515625" style="46" customWidth="1"/>
    <col min="3" max="3" width="30.5703125" style="46" customWidth="1"/>
    <col min="4" max="4" width="30.140625" style="46" customWidth="1"/>
    <col min="5" max="13" width="8.5703125" style="46"/>
    <col min="14" max="14" width="8.5703125" style="46" customWidth="1"/>
    <col min="15" max="16384" width="8.5703125" style="46"/>
  </cols>
  <sheetData>
    <row r="1" spans="1:12" x14ac:dyDescent="0.2">
      <c r="A1" s="43" t="s">
        <v>20</v>
      </c>
      <c r="B1" s="44"/>
      <c r="C1" s="44"/>
      <c r="D1" s="45"/>
    </row>
    <row r="2" spans="1:12" ht="211.9" customHeight="1" x14ac:dyDescent="0.2">
      <c r="A2" s="47"/>
      <c r="B2" s="48"/>
      <c r="C2" s="48"/>
      <c r="D2" s="49"/>
    </row>
    <row r="3" spans="1:12" ht="23.25" x14ac:dyDescent="0.35">
      <c r="A3" s="50"/>
      <c r="B3" s="51" t="s">
        <v>21</v>
      </c>
      <c r="C3" s="52"/>
      <c r="D3" s="53"/>
    </row>
    <row r="4" spans="1:12" ht="27.75" customHeight="1" x14ac:dyDescent="0.2">
      <c r="A4" s="54" t="s">
        <v>20</v>
      </c>
      <c r="B4" s="55" t="s">
        <v>22</v>
      </c>
      <c r="C4" s="56"/>
      <c r="D4" s="57"/>
    </row>
    <row r="5" spans="1:12" ht="27.75" customHeight="1" x14ac:dyDescent="0.35">
      <c r="A5" s="50" t="s">
        <v>40</v>
      </c>
      <c r="B5" s="58"/>
      <c r="C5" s="58"/>
      <c r="D5" s="59"/>
      <c r="E5" s="60"/>
      <c r="F5" s="60"/>
      <c r="G5" s="60"/>
      <c r="H5" s="60"/>
      <c r="I5" s="60"/>
      <c r="J5" s="60"/>
      <c r="K5" s="60"/>
      <c r="L5" s="60"/>
    </row>
    <row r="6" spans="1:12" ht="23.25" x14ac:dyDescent="0.35">
      <c r="A6" s="50"/>
      <c r="B6" s="58"/>
      <c r="C6" s="58"/>
      <c r="D6" s="59"/>
      <c r="E6" s="60"/>
      <c r="F6" s="60"/>
      <c r="G6" s="60"/>
      <c r="H6" s="60"/>
      <c r="I6" s="60"/>
      <c r="J6" s="60"/>
      <c r="K6" s="60"/>
      <c r="L6" s="60"/>
    </row>
    <row r="7" spans="1:12" ht="60" customHeight="1" x14ac:dyDescent="0.2">
      <c r="A7" s="61"/>
      <c r="B7" s="58"/>
      <c r="C7" s="58"/>
      <c r="D7" s="59"/>
      <c r="E7" s="60"/>
      <c r="F7" s="62"/>
      <c r="G7" s="62"/>
      <c r="H7" s="62"/>
      <c r="I7" s="62"/>
      <c r="J7" s="62"/>
      <c r="K7" s="62"/>
      <c r="L7" s="60"/>
    </row>
    <row r="8" spans="1:12" ht="15" customHeight="1" x14ac:dyDescent="0.2">
      <c r="A8" s="47"/>
      <c r="B8" s="63" t="s">
        <v>0</v>
      </c>
      <c r="C8" s="64" t="s">
        <v>51</v>
      </c>
      <c r="D8" s="49"/>
      <c r="E8" s="60"/>
      <c r="F8" s="62"/>
      <c r="G8" s="62"/>
      <c r="H8" s="62"/>
      <c r="I8" s="62"/>
      <c r="J8" s="62"/>
      <c r="K8" s="62"/>
      <c r="L8" s="60"/>
    </row>
    <row r="9" spans="1:12" ht="3" customHeight="1" x14ac:dyDescent="0.2">
      <c r="A9" s="47"/>
      <c r="B9" s="48"/>
      <c r="C9" s="99"/>
      <c r="D9" s="49"/>
      <c r="E9" s="60"/>
      <c r="F9" s="62"/>
      <c r="G9" s="62"/>
      <c r="H9" s="62"/>
      <c r="I9" s="62"/>
      <c r="J9" s="62"/>
      <c r="K9" s="62"/>
      <c r="L9" s="60"/>
    </row>
    <row r="10" spans="1:12" ht="15" customHeight="1" x14ac:dyDescent="0.2">
      <c r="A10" s="47"/>
      <c r="B10" s="63" t="s">
        <v>23</v>
      </c>
      <c r="C10" s="65">
        <v>45895</v>
      </c>
      <c r="D10" s="49"/>
      <c r="E10" s="60"/>
      <c r="F10" s="62"/>
      <c r="G10" s="62"/>
      <c r="H10" s="62"/>
      <c r="I10" s="62"/>
      <c r="J10" s="62"/>
      <c r="K10" s="62"/>
      <c r="L10" s="60"/>
    </row>
    <row r="11" spans="1:12" ht="3" customHeight="1" x14ac:dyDescent="0.2">
      <c r="A11" s="47"/>
      <c r="B11" s="48"/>
      <c r="C11" s="48"/>
      <c r="D11" s="49"/>
      <c r="E11" s="60"/>
      <c r="F11" s="62"/>
      <c r="G11" s="62"/>
      <c r="H11" s="62"/>
      <c r="I11" s="62"/>
      <c r="J11" s="62"/>
      <c r="K11" s="62"/>
      <c r="L11" s="60"/>
    </row>
    <row r="12" spans="1:12" ht="15" customHeight="1" x14ac:dyDescent="0.2">
      <c r="A12" s="47"/>
      <c r="B12" s="63" t="s">
        <v>24</v>
      </c>
      <c r="C12" s="65">
        <v>45747</v>
      </c>
      <c r="D12" s="49"/>
      <c r="E12" s="60"/>
      <c r="F12" s="62"/>
      <c r="G12" s="62"/>
      <c r="H12" s="62"/>
      <c r="I12" s="62"/>
      <c r="J12" s="62"/>
      <c r="K12" s="62"/>
      <c r="L12" s="60"/>
    </row>
    <row r="13" spans="1:12" x14ac:dyDescent="0.2">
      <c r="A13" s="47"/>
      <c r="B13" s="60"/>
      <c r="C13" s="60"/>
      <c r="D13" s="49"/>
      <c r="E13" s="60"/>
      <c r="F13" s="62"/>
      <c r="G13" s="62"/>
      <c r="H13" s="62"/>
      <c r="I13" s="62"/>
      <c r="J13" s="62"/>
      <c r="K13" s="62"/>
      <c r="L13" s="60"/>
    </row>
    <row r="14" spans="1:12" ht="15" customHeight="1" x14ac:dyDescent="0.2">
      <c r="A14" s="47"/>
      <c r="B14" s="60"/>
      <c r="C14" s="60"/>
      <c r="D14" s="59"/>
      <c r="F14" s="66"/>
      <c r="G14" s="66"/>
      <c r="H14" s="66"/>
      <c r="I14" s="66"/>
      <c r="J14" s="66"/>
      <c r="K14" s="66"/>
    </row>
    <row r="15" spans="1:12" ht="15" customHeight="1" x14ac:dyDescent="0.2">
      <c r="A15" s="67" t="s">
        <v>41</v>
      </c>
      <c r="B15" s="68"/>
      <c r="C15" s="58"/>
      <c r="D15" s="59"/>
      <c r="F15" s="66"/>
      <c r="G15" s="66"/>
      <c r="H15" s="66"/>
      <c r="I15" s="66"/>
      <c r="J15" s="66"/>
      <c r="K15" s="66"/>
    </row>
    <row r="16" spans="1:12" ht="15" customHeight="1" x14ac:dyDescent="0.2">
      <c r="A16" s="69" t="s">
        <v>50</v>
      </c>
      <c r="B16" s="70"/>
      <c r="C16" s="58"/>
      <c r="D16" s="59"/>
      <c r="F16" s="66"/>
      <c r="G16" s="66"/>
      <c r="H16" s="66"/>
      <c r="I16" s="66"/>
      <c r="J16" s="66"/>
      <c r="K16" s="66"/>
    </row>
    <row r="17" spans="1:4" ht="39.950000000000003" customHeight="1" x14ac:dyDescent="0.2">
      <c r="A17" s="71"/>
      <c r="B17" s="72"/>
      <c r="C17" s="72"/>
      <c r="D17" s="73"/>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headerFooter>
    <oddFooter>&amp;L_x000D_&amp;1#&amp;"Calibri"&amp;10&amp;K008000 In Confidence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5703125" defaultRowHeight="12.75" x14ac:dyDescent="0.2"/>
  <cols>
    <col min="1" max="1" width="8.5703125" style="46"/>
    <col min="2" max="2" width="8.42578125" style="46" customWidth="1"/>
    <col min="3" max="3" width="98.85546875" style="46" customWidth="1"/>
    <col min="4" max="4" width="2.5703125" style="46" customWidth="1"/>
    <col min="5" max="16384" width="8.5703125" style="46"/>
  </cols>
  <sheetData>
    <row r="1" spans="1:4" ht="28.5" customHeight="1" x14ac:dyDescent="0.2">
      <c r="A1" s="74"/>
      <c r="B1" s="75"/>
      <c r="C1" s="75"/>
      <c r="D1" s="76"/>
    </row>
    <row r="2" spans="1:4" ht="15.75" x14ac:dyDescent="0.25">
      <c r="A2" s="47"/>
      <c r="B2" s="77" t="s">
        <v>25</v>
      </c>
      <c r="C2" s="48"/>
      <c r="D2" s="49"/>
    </row>
    <row r="3" spans="1:4" x14ac:dyDescent="0.2">
      <c r="A3" s="47"/>
      <c r="B3" s="48"/>
      <c r="C3" s="48"/>
      <c r="D3" s="49"/>
    </row>
    <row r="4" spans="1:4" x14ac:dyDescent="0.2">
      <c r="A4" s="47"/>
      <c r="B4" s="60"/>
      <c r="C4" s="60"/>
      <c r="D4" s="49"/>
    </row>
    <row r="5" spans="1:4" x14ac:dyDescent="0.2">
      <c r="A5" s="47"/>
      <c r="B5" s="78" t="s">
        <v>26</v>
      </c>
      <c r="C5" s="78" t="s">
        <v>27</v>
      </c>
      <c r="D5" s="49"/>
    </row>
    <row r="6" spans="1:4" ht="15" x14ac:dyDescent="0.25">
      <c r="A6" s="47"/>
      <c r="B6" s="79" t="s">
        <v>42</v>
      </c>
      <c r="C6" s="98" t="s">
        <v>43</v>
      </c>
      <c r="D6" s="49"/>
    </row>
    <row r="7" spans="1:4" x14ac:dyDescent="0.2">
      <c r="A7" s="81"/>
      <c r="B7" s="79"/>
      <c r="C7" s="80"/>
      <c r="D7" s="82"/>
    </row>
    <row r="8" spans="1:4" x14ac:dyDescent="0.2">
      <c r="A8" s="47"/>
      <c r="B8" s="79"/>
      <c r="C8" s="83"/>
      <c r="D8" s="49"/>
    </row>
    <row r="9" spans="1:4" x14ac:dyDescent="0.2">
      <c r="A9" s="81"/>
      <c r="B9" s="79"/>
      <c r="C9" s="83"/>
      <c r="D9" s="82"/>
    </row>
    <row r="10" spans="1:4" x14ac:dyDescent="0.2">
      <c r="A10" s="81"/>
      <c r="B10" s="79"/>
      <c r="C10" s="83"/>
      <c r="D10" s="82"/>
    </row>
    <row r="11" spans="1:4" x14ac:dyDescent="0.2">
      <c r="A11" s="47"/>
      <c r="B11" s="79"/>
      <c r="C11" s="83"/>
      <c r="D11" s="49"/>
    </row>
    <row r="12" spans="1:4" x14ac:dyDescent="0.2">
      <c r="A12" s="81"/>
      <c r="B12" s="79"/>
      <c r="C12" s="83"/>
      <c r="D12" s="82"/>
    </row>
    <row r="13" spans="1:4" x14ac:dyDescent="0.2">
      <c r="A13" s="47"/>
      <c r="B13" s="79"/>
      <c r="C13" s="83"/>
      <c r="D13" s="49"/>
    </row>
    <row r="14" spans="1:4" x14ac:dyDescent="0.2">
      <c r="A14" s="81"/>
      <c r="B14" s="79"/>
      <c r="C14" s="83"/>
      <c r="D14" s="82"/>
    </row>
    <row r="15" spans="1:4" x14ac:dyDescent="0.2">
      <c r="A15" s="81"/>
      <c r="B15" s="79"/>
      <c r="C15" s="83"/>
      <c r="D15" s="82"/>
    </row>
    <row r="16" spans="1:4" x14ac:dyDescent="0.2">
      <c r="A16" s="47"/>
      <c r="B16" s="79"/>
      <c r="C16" s="83"/>
      <c r="D16" s="49"/>
    </row>
    <row r="17" spans="1:4" x14ac:dyDescent="0.2">
      <c r="A17" s="81"/>
      <c r="B17" s="79"/>
      <c r="C17" s="83"/>
      <c r="D17" s="82"/>
    </row>
    <row r="18" spans="1:4" x14ac:dyDescent="0.2">
      <c r="A18" s="81"/>
      <c r="B18" s="79"/>
      <c r="C18" s="83"/>
      <c r="D18" s="82"/>
    </row>
    <row r="19" spans="1:4" x14ac:dyDescent="0.2">
      <c r="A19" s="81"/>
      <c r="B19" s="79"/>
      <c r="C19" s="83"/>
      <c r="D19" s="82"/>
    </row>
    <row r="20" spans="1:4" x14ac:dyDescent="0.2">
      <c r="A20" s="81"/>
      <c r="B20" s="79"/>
      <c r="C20" s="83"/>
      <c r="D20" s="82"/>
    </row>
    <row r="21" spans="1:4" x14ac:dyDescent="0.2">
      <c r="A21" s="81"/>
      <c r="B21" s="79"/>
      <c r="C21" s="83"/>
      <c r="D21" s="82"/>
    </row>
    <row r="22" spans="1:4" x14ac:dyDescent="0.2">
      <c r="A22" s="81"/>
      <c r="B22" s="79"/>
      <c r="C22" s="83"/>
      <c r="D22" s="82"/>
    </row>
    <row r="23" spans="1:4" x14ac:dyDescent="0.2">
      <c r="A23" s="81"/>
      <c r="B23" s="79"/>
      <c r="C23" s="83"/>
      <c r="D23" s="82"/>
    </row>
    <row r="24" spans="1:4" x14ac:dyDescent="0.2">
      <c r="A24" s="81"/>
      <c r="B24" s="79"/>
      <c r="C24" s="80"/>
      <c r="D24" s="82"/>
    </row>
    <row r="25" spans="1:4" x14ac:dyDescent="0.2">
      <c r="A25" s="81"/>
      <c r="B25" s="79"/>
      <c r="C25" s="84"/>
      <c r="D25" s="82"/>
    </row>
    <row r="26" spans="1:4" x14ac:dyDescent="0.2">
      <c r="A26" s="81"/>
      <c r="B26" s="60"/>
      <c r="C26" s="60"/>
      <c r="D26" s="82"/>
    </row>
    <row r="27" spans="1:4" x14ac:dyDescent="0.2">
      <c r="A27" s="81"/>
      <c r="B27" s="60"/>
      <c r="C27" s="60"/>
      <c r="D27" s="82"/>
    </row>
    <row r="28" spans="1:4" x14ac:dyDescent="0.2">
      <c r="A28" s="85"/>
      <c r="B28" s="86"/>
      <c r="C28" s="86"/>
      <c r="D28" s="87"/>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headerFooter>
    <oddFooter>&amp;L_x000D_&amp;1#&amp;"Calibri"&amp;10&amp;K008000 In Confidence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3" sqref="B3"/>
    </sheetView>
  </sheetViews>
  <sheetFormatPr defaultColWidth="8.5703125" defaultRowHeight="15" x14ac:dyDescent="0.2"/>
  <cols>
    <col min="1" max="1" width="8.5703125" style="91"/>
    <col min="2" max="2" width="90.42578125" style="91" customWidth="1"/>
    <col min="3" max="3" width="8.5703125" style="91" customWidth="1"/>
    <col min="4" max="4" width="7.42578125" style="91" customWidth="1"/>
    <col min="5" max="16384" width="8.5703125" style="91"/>
  </cols>
  <sheetData>
    <row r="1" spans="1:3" x14ac:dyDescent="0.2">
      <c r="A1" s="88"/>
      <c r="B1" s="89"/>
      <c r="C1" s="90"/>
    </row>
    <row r="2" spans="1:3" ht="15.75" x14ac:dyDescent="0.2">
      <c r="A2" s="92"/>
      <c r="B2" s="93" t="s">
        <v>28</v>
      </c>
      <c r="C2" s="94"/>
    </row>
    <row r="3" spans="1:3" ht="25.5" x14ac:dyDescent="0.2">
      <c r="A3" s="95"/>
      <c r="B3" s="101" t="s">
        <v>48</v>
      </c>
      <c r="C3" s="94"/>
    </row>
    <row r="4" spans="1:3" ht="25.5" x14ac:dyDescent="0.2">
      <c r="A4" s="95"/>
      <c r="B4" s="100" t="s">
        <v>46</v>
      </c>
      <c r="C4" s="94"/>
    </row>
    <row r="5" spans="1:3" x14ac:dyDescent="0.2">
      <c r="A5" s="95"/>
      <c r="C5" s="94"/>
    </row>
    <row r="6" spans="1:3" ht="15.75" x14ac:dyDescent="0.2">
      <c r="A6" s="95"/>
      <c r="B6" s="97" t="s">
        <v>29</v>
      </c>
      <c r="C6" s="94"/>
    </row>
    <row r="7" spans="1:3" ht="38.25" x14ac:dyDescent="0.2">
      <c r="A7" s="95"/>
      <c r="B7" s="96" t="s">
        <v>30</v>
      </c>
      <c r="C7" s="94"/>
    </row>
    <row r="8" spans="1:3" ht="68.25" customHeight="1" x14ac:dyDescent="0.2">
      <c r="A8" s="95"/>
      <c r="B8" s="96" t="s">
        <v>31</v>
      </c>
      <c r="C8" s="94"/>
    </row>
    <row r="9" spans="1:3" ht="15" customHeight="1" x14ac:dyDescent="0.2">
      <c r="A9" s="95"/>
      <c r="B9" s="96"/>
      <c r="C9" s="94"/>
    </row>
    <row r="10" spans="1:3" ht="15" customHeight="1" x14ac:dyDescent="0.2">
      <c r="A10" s="95"/>
      <c r="B10" s="97" t="s">
        <v>32</v>
      </c>
      <c r="C10" s="94"/>
    </row>
    <row r="11" spans="1:3" ht="38.25" x14ac:dyDescent="0.2">
      <c r="A11" s="95"/>
      <c r="B11" s="96" t="s">
        <v>33</v>
      </c>
      <c r="C11" s="94"/>
    </row>
    <row r="12" spans="1:3" ht="25.5" x14ac:dyDescent="0.2">
      <c r="A12" s="95"/>
      <c r="B12" s="96" t="s">
        <v>34</v>
      </c>
      <c r="C12" s="94"/>
    </row>
    <row r="13" spans="1:3" ht="15" customHeight="1" x14ac:dyDescent="0.2">
      <c r="A13" s="95"/>
      <c r="B13" s="96"/>
      <c r="C13" s="94"/>
    </row>
    <row r="14" spans="1:3" ht="15" customHeight="1" x14ac:dyDescent="0.2">
      <c r="A14" s="95"/>
      <c r="B14" s="97" t="s">
        <v>35</v>
      </c>
      <c r="C14" s="94"/>
    </row>
    <row r="15" spans="1:3" ht="63.75" x14ac:dyDescent="0.2">
      <c r="A15" s="95"/>
      <c r="B15" s="96" t="s">
        <v>36</v>
      </c>
      <c r="C15" s="94"/>
    </row>
    <row r="16" spans="1:3" ht="15" customHeight="1" x14ac:dyDescent="0.2">
      <c r="A16" s="95"/>
      <c r="B16" s="96"/>
      <c r="C16" s="94"/>
    </row>
    <row r="17" spans="1:3" ht="15" customHeight="1" x14ac:dyDescent="0.2">
      <c r="A17" s="95"/>
      <c r="B17" s="97" t="s">
        <v>37</v>
      </c>
      <c r="C17" s="94"/>
    </row>
    <row r="18" spans="1:3" ht="38.25" x14ac:dyDescent="0.2">
      <c r="A18" s="95"/>
      <c r="B18" s="96" t="s">
        <v>44</v>
      </c>
      <c r="C18" s="94"/>
    </row>
    <row r="19" spans="1:3" ht="25.5" x14ac:dyDescent="0.2">
      <c r="A19" s="95"/>
      <c r="B19" s="96" t="s">
        <v>45</v>
      </c>
      <c r="C19" s="94"/>
    </row>
    <row r="20" spans="1:3" ht="15" customHeight="1" x14ac:dyDescent="0.2">
      <c r="A20" s="95"/>
      <c r="B20" s="96"/>
      <c r="C20" s="94"/>
    </row>
    <row r="21" spans="1:3" x14ac:dyDescent="0.2">
      <c r="A21" s="95"/>
      <c r="B21" s="96"/>
      <c r="C21" s="94"/>
    </row>
    <row r="22" spans="1:3" ht="15.75" x14ac:dyDescent="0.2">
      <c r="A22" s="95"/>
      <c r="B22" s="97" t="s">
        <v>38</v>
      </c>
      <c r="C22" s="94"/>
    </row>
    <row r="23" spans="1:3" ht="38.25" x14ac:dyDescent="0.2">
      <c r="A23" s="95"/>
      <c r="B23" s="96" t="s">
        <v>39</v>
      </c>
      <c r="C23" s="94"/>
    </row>
    <row r="24" spans="1:3" x14ac:dyDescent="0.2">
      <c r="A24" s="95"/>
      <c r="B24" s="96"/>
      <c r="C24" s="94"/>
    </row>
    <row r="25" spans="1:3" x14ac:dyDescent="0.2">
      <c r="A25" s="95"/>
      <c r="B25" s="96"/>
      <c r="C25" s="94"/>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headerFooter>
    <oddFooter>&amp;L_x000D_&amp;1#&amp;"Calibri"&amp;10&amp;K008000 In 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500"/>
  <sheetViews>
    <sheetView showGridLines="0" tabSelected="1" view="pageBreakPreview" topLeftCell="A16" zoomScaleNormal="85" zoomScaleSheetLayoutView="100" workbookViewId="0">
      <selection activeCell="H4" sqref="H4"/>
    </sheetView>
  </sheetViews>
  <sheetFormatPr defaultColWidth="9" defaultRowHeight="12.75" x14ac:dyDescent="0.2"/>
  <cols>
    <col min="1" max="1" width="4.5703125" style="4" customWidth="1"/>
    <col min="2" max="2" width="2.5703125" style="4" customWidth="1"/>
    <col min="3" max="3" width="2.42578125" style="4" customWidth="1"/>
    <col min="4" max="4" width="2.28515625" style="4" customWidth="1"/>
    <col min="5" max="5" width="19.140625" style="4" customWidth="1"/>
    <col min="6" max="7" width="24" style="4" customWidth="1"/>
    <col min="8" max="8" width="28" style="4" customWidth="1"/>
    <col min="9" max="9" width="20.7109375" style="4" customWidth="1"/>
    <col min="10" max="10" width="18.7109375" style="4" customWidth="1"/>
    <col min="11" max="11" width="19.85546875" style="4" customWidth="1"/>
    <col min="12" max="12" width="17.85546875" style="4" customWidth="1"/>
    <col min="13" max="13" width="11" style="4" customWidth="1"/>
    <col min="14" max="14" width="10.7109375" style="4" customWidth="1"/>
    <col min="15" max="15" width="23.140625" style="4" customWidth="1"/>
    <col min="16" max="16" width="21" style="4" customWidth="1"/>
    <col min="17" max="17" width="28.42578125" style="4" customWidth="1"/>
    <col min="18" max="18" width="19" style="4"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2"/>
      <c r="J1" s="2"/>
      <c r="K1" s="2"/>
      <c r="L1" s="2"/>
      <c r="M1" s="2"/>
      <c r="N1" s="2"/>
      <c r="O1" s="2"/>
      <c r="P1" s="2"/>
      <c r="Q1" s="2"/>
      <c r="R1" s="2"/>
      <c r="S1" s="2"/>
      <c r="T1" s="3"/>
    </row>
    <row r="2" spans="1:21" ht="18" customHeight="1" x14ac:dyDescent="0.3">
      <c r="A2" s="5"/>
      <c r="B2" s="6"/>
      <c r="C2" s="6"/>
      <c r="D2" s="6"/>
      <c r="E2" s="6"/>
      <c r="F2" s="6"/>
      <c r="G2" s="6"/>
      <c r="H2" s="6"/>
      <c r="I2" s="6"/>
      <c r="J2" s="6"/>
      <c r="K2" s="6"/>
      <c r="L2" s="6"/>
      <c r="M2" s="6"/>
      <c r="N2" s="6"/>
      <c r="O2" s="6"/>
      <c r="P2" s="6"/>
      <c r="Q2" s="6"/>
      <c r="R2" s="7" t="s">
        <v>0</v>
      </c>
      <c r="S2" s="8" t="str">
        <f>IF(NOT(ISBLANK(CoverSheet!$C$8)),CoverSheet!$C$8,"")</f>
        <v>Wellington Electricity Lines Limited</v>
      </c>
      <c r="T2" s="9"/>
    </row>
    <row r="3" spans="1:21" ht="18" customHeight="1" x14ac:dyDescent="0.25">
      <c r="A3" s="5"/>
      <c r="B3" s="6"/>
      <c r="C3" s="6"/>
      <c r="D3" s="6"/>
      <c r="E3" s="6"/>
      <c r="F3" s="6"/>
      <c r="G3" s="6"/>
      <c r="H3" s="103"/>
      <c r="I3" s="6"/>
      <c r="J3" s="104"/>
      <c r="K3" s="6"/>
      <c r="L3" s="6"/>
      <c r="M3" s="6"/>
      <c r="N3" s="6"/>
      <c r="O3" s="6"/>
      <c r="P3" s="6"/>
      <c r="Q3" s="6"/>
      <c r="R3" s="7" t="s">
        <v>1</v>
      </c>
      <c r="S3" s="10">
        <f>IF(ISNUMBER(CoverSheet!$C$12),CoverSheet!$C$12,"")</f>
        <v>45747</v>
      </c>
      <c r="T3" s="9"/>
    </row>
    <row r="4" spans="1:21" ht="21" x14ac:dyDescent="0.35">
      <c r="A4" s="11" t="s">
        <v>2</v>
      </c>
      <c r="B4" s="12"/>
      <c r="C4" s="6"/>
      <c r="D4" s="6"/>
      <c r="E4" s="6"/>
      <c r="F4" s="6"/>
      <c r="G4" s="6"/>
      <c r="H4" s="6"/>
      <c r="I4" s="6"/>
      <c r="J4" s="6"/>
      <c r="K4" s="6"/>
      <c r="L4" s="6"/>
      <c r="M4" s="6"/>
      <c r="N4" s="6"/>
      <c r="O4" s="6"/>
      <c r="P4" s="6"/>
      <c r="Q4" s="6"/>
      <c r="R4" s="13"/>
      <c r="S4" s="6"/>
      <c r="T4" s="9"/>
    </row>
    <row r="5" spans="1:21" s="15" customFormat="1" ht="28.15" customHeight="1" x14ac:dyDescent="0.2">
      <c r="A5" s="105" t="s">
        <v>3</v>
      </c>
      <c r="B5" s="106"/>
      <c r="C5" s="106"/>
      <c r="D5" s="106"/>
      <c r="E5" s="106"/>
      <c r="F5" s="106"/>
      <c r="G5" s="106"/>
      <c r="H5" s="106"/>
      <c r="I5" s="106"/>
      <c r="J5" s="106"/>
      <c r="K5" s="106"/>
      <c r="L5" s="106"/>
      <c r="M5" s="106"/>
      <c r="N5" s="106"/>
      <c r="O5" s="106"/>
      <c r="P5" s="106"/>
      <c r="Q5" s="106"/>
      <c r="R5" s="106"/>
      <c r="S5" s="106"/>
      <c r="T5" s="14"/>
    </row>
    <row r="6" spans="1:21" ht="15" customHeight="1" x14ac:dyDescent="0.2">
      <c r="A6" s="16" t="s">
        <v>4</v>
      </c>
      <c r="B6" s="13"/>
      <c r="C6" s="13"/>
      <c r="D6" s="6"/>
      <c r="E6" s="6"/>
      <c r="F6" s="6"/>
      <c r="G6" s="6"/>
      <c r="H6" s="6"/>
      <c r="I6" s="6"/>
      <c r="J6" s="6"/>
      <c r="K6" s="6"/>
      <c r="L6" s="6"/>
      <c r="M6" s="6"/>
      <c r="N6" s="6"/>
      <c r="O6" s="6"/>
      <c r="P6" s="6"/>
      <c r="Q6" s="6"/>
      <c r="R6" s="6"/>
      <c r="S6" s="6"/>
      <c r="T6" s="9"/>
    </row>
    <row r="7" spans="1:21" ht="30" customHeight="1" x14ac:dyDescent="0.3">
      <c r="A7" s="17">
        <v>7</v>
      </c>
      <c r="B7" s="18"/>
      <c r="C7" s="19" t="s">
        <v>5</v>
      </c>
      <c r="D7" s="20"/>
      <c r="E7" s="21"/>
      <c r="F7" s="21"/>
      <c r="G7" s="21"/>
      <c r="H7" s="102"/>
      <c r="I7" s="21"/>
      <c r="J7" s="21"/>
      <c r="K7" s="21"/>
      <c r="L7" s="21"/>
      <c r="M7" s="21"/>
      <c r="N7" s="21"/>
      <c r="O7" s="21"/>
      <c r="P7" s="21"/>
      <c r="Q7" s="21"/>
      <c r="R7" s="22"/>
      <c r="S7" s="22"/>
      <c r="T7" s="23"/>
    </row>
    <row r="8" spans="1:21" s="28" customFormat="1" ht="43.9" customHeight="1" x14ac:dyDescent="0.2">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49</v>
      </c>
      <c r="R8" s="26" t="s">
        <v>18</v>
      </c>
      <c r="S8" s="26" t="s">
        <v>47</v>
      </c>
      <c r="T8" s="27"/>
    </row>
    <row r="9" spans="1:21" ht="15.75" x14ac:dyDescent="0.25">
      <c r="A9" s="17">
        <v>9</v>
      </c>
      <c r="B9" s="18"/>
      <c r="C9" s="29"/>
      <c r="D9" s="30"/>
      <c r="E9" s="31" t="s">
        <v>52</v>
      </c>
      <c r="F9" s="31" t="s">
        <v>53</v>
      </c>
      <c r="G9" s="31"/>
      <c r="H9" s="31" t="s">
        <v>53</v>
      </c>
      <c r="I9" s="32">
        <v>45384.003472222219</v>
      </c>
      <c r="J9" s="33">
        <v>45384.003472222219</v>
      </c>
      <c r="K9" s="32">
        <v>45384.102083333331</v>
      </c>
      <c r="L9" s="33">
        <v>45384.102083333331</v>
      </c>
      <c r="M9" s="34">
        <v>1.6091745614643788E-3</v>
      </c>
      <c r="N9" s="34">
        <v>1.1332215221431486E-5</v>
      </c>
      <c r="O9" s="35">
        <v>2</v>
      </c>
      <c r="P9" s="35">
        <v>284.00000000372529</v>
      </c>
      <c r="Q9" s="31" t="s">
        <v>54</v>
      </c>
      <c r="R9" s="31" t="s">
        <v>55</v>
      </c>
      <c r="S9" s="31" t="s">
        <v>56</v>
      </c>
      <c r="T9" s="36"/>
      <c r="U9" s="37"/>
    </row>
    <row r="10" spans="1:21" ht="15.75" x14ac:dyDescent="0.25">
      <c r="A10" s="17">
        <v>10</v>
      </c>
      <c r="B10" s="18"/>
      <c r="C10" s="29"/>
      <c r="D10" s="30"/>
      <c r="E10" s="31" t="s">
        <v>57</v>
      </c>
      <c r="F10" s="31" t="s">
        <v>58</v>
      </c>
      <c r="G10" s="31"/>
      <c r="H10" s="31" t="s">
        <v>58</v>
      </c>
      <c r="I10" s="32">
        <v>45385.144976851851</v>
      </c>
      <c r="J10" s="33">
        <v>45385.144976851851</v>
      </c>
      <c r="K10" s="32">
        <v>45385.231944444444</v>
      </c>
      <c r="L10" s="33">
        <v>45385.231944444444</v>
      </c>
      <c r="M10" s="34">
        <v>0.57958491983846105</v>
      </c>
      <c r="N10" s="34">
        <v>1.308304247314265E-2</v>
      </c>
      <c r="O10" s="35">
        <v>1248</v>
      </c>
      <c r="P10" s="35">
        <v>102289.78333245032</v>
      </c>
      <c r="Q10" s="31" t="s">
        <v>54</v>
      </c>
      <c r="R10" s="31" t="s">
        <v>55</v>
      </c>
      <c r="S10" s="31" t="s">
        <v>59</v>
      </c>
      <c r="T10" s="36"/>
      <c r="U10" s="37"/>
    </row>
    <row r="11" spans="1:21" ht="15.75" x14ac:dyDescent="0.25">
      <c r="A11" s="17">
        <v>11</v>
      </c>
      <c r="B11" s="18"/>
      <c r="C11" s="29"/>
      <c r="D11" s="30"/>
      <c r="E11" s="31" t="s">
        <v>60</v>
      </c>
      <c r="F11" s="31" t="s">
        <v>61</v>
      </c>
      <c r="G11" s="31"/>
      <c r="H11" s="31" t="s">
        <v>61</v>
      </c>
      <c r="I11" s="32">
        <v>45385.356944444444</v>
      </c>
      <c r="J11" s="33">
        <v>45385.356944444444</v>
      </c>
      <c r="K11" s="32">
        <v>45385.64166666667</v>
      </c>
      <c r="L11" s="33">
        <v>45385.64166666667</v>
      </c>
      <c r="M11" s="34">
        <v>0.29968043153501017</v>
      </c>
      <c r="N11" s="34">
        <v>7.3092788178233078E-4</v>
      </c>
      <c r="O11" s="35">
        <v>129</v>
      </c>
      <c r="P11" s="35">
        <v>52890.000000750879</v>
      </c>
      <c r="Q11" s="31" t="s">
        <v>62</v>
      </c>
      <c r="R11" s="31" t="s">
        <v>63</v>
      </c>
      <c r="S11" s="31" t="s">
        <v>64</v>
      </c>
      <c r="T11" s="36"/>
      <c r="U11" s="37"/>
    </row>
    <row r="12" spans="1:21" ht="15.75" x14ac:dyDescent="0.25">
      <c r="A12" s="17">
        <v>12</v>
      </c>
      <c r="B12" s="18"/>
      <c r="C12" s="29"/>
      <c r="D12" s="30"/>
      <c r="E12" s="31" t="s">
        <v>65</v>
      </c>
      <c r="F12" s="31" t="s">
        <v>66</v>
      </c>
      <c r="G12" s="31"/>
      <c r="H12" s="31" t="s">
        <v>66</v>
      </c>
      <c r="I12" s="32">
        <v>45385.75</v>
      </c>
      <c r="J12" s="33">
        <v>45385.75</v>
      </c>
      <c r="K12" s="32">
        <v>45385.805555555555</v>
      </c>
      <c r="L12" s="33">
        <v>45385.805555555555</v>
      </c>
      <c r="M12" s="34">
        <v>4.5328860885066318E-4</v>
      </c>
      <c r="N12" s="34">
        <v>5.666107610715743E-6</v>
      </c>
      <c r="O12" s="35">
        <v>1</v>
      </c>
      <c r="P12" s="35">
        <v>79.999999998835847</v>
      </c>
      <c r="Q12" s="31" t="s">
        <v>62</v>
      </c>
      <c r="R12" s="31" t="s">
        <v>63</v>
      </c>
      <c r="S12" s="31" t="s">
        <v>67</v>
      </c>
      <c r="T12" s="36"/>
      <c r="U12" s="37"/>
    </row>
    <row r="13" spans="1:21" ht="15.75" x14ac:dyDescent="0.25">
      <c r="A13" s="17">
        <v>13</v>
      </c>
      <c r="B13" s="18"/>
      <c r="C13" s="29"/>
      <c r="D13" s="30"/>
      <c r="E13" s="31" t="s">
        <v>68</v>
      </c>
      <c r="F13" s="31" t="s">
        <v>53</v>
      </c>
      <c r="G13" s="31"/>
      <c r="H13" s="31" t="s">
        <v>53</v>
      </c>
      <c r="I13" s="32">
        <v>45387.443749999999</v>
      </c>
      <c r="J13" s="33">
        <v>45387.443749999999</v>
      </c>
      <c r="K13" s="32">
        <v>45387.679861111108</v>
      </c>
      <c r="L13" s="33">
        <v>45387.679861111108</v>
      </c>
      <c r="M13" s="34">
        <v>5.7794297628904799E-3</v>
      </c>
      <c r="N13" s="34">
        <v>1.6998322832147227E-5</v>
      </c>
      <c r="O13" s="35">
        <v>3</v>
      </c>
      <c r="P13" s="35">
        <v>1019.9999999930151</v>
      </c>
      <c r="Q13" s="31" t="s">
        <v>62</v>
      </c>
      <c r="R13" s="31" t="s">
        <v>63</v>
      </c>
      <c r="S13" s="31" t="s">
        <v>69</v>
      </c>
      <c r="T13" s="36"/>
      <c r="U13" s="37"/>
    </row>
    <row r="14" spans="1:21" ht="15.75" x14ac:dyDescent="0.25">
      <c r="A14" s="17">
        <v>14</v>
      </c>
      <c r="B14" s="18"/>
      <c r="C14" s="29"/>
      <c r="D14" s="30"/>
      <c r="E14" s="31" t="s">
        <v>70</v>
      </c>
      <c r="F14" s="31" t="s">
        <v>71</v>
      </c>
      <c r="G14" s="31"/>
      <c r="H14" s="31" t="s">
        <v>71</v>
      </c>
      <c r="I14" s="32">
        <v>45389.212048611109</v>
      </c>
      <c r="J14" s="33">
        <v>45389.212048611109</v>
      </c>
      <c r="K14" s="32">
        <v>45389.265277777777</v>
      </c>
      <c r="L14" s="33">
        <v>45389.265277777777</v>
      </c>
      <c r="M14" s="34">
        <v>7.0876867929767176E-2</v>
      </c>
      <c r="N14" s="34">
        <v>1.0029010470966864E-3</v>
      </c>
      <c r="O14" s="35">
        <v>177</v>
      </c>
      <c r="P14" s="35">
        <v>12508.916667188751</v>
      </c>
      <c r="Q14" s="31" t="s">
        <v>54</v>
      </c>
      <c r="R14" s="31" t="s">
        <v>55</v>
      </c>
      <c r="S14" s="31" t="s">
        <v>59</v>
      </c>
      <c r="T14" s="36"/>
      <c r="U14" s="37"/>
    </row>
    <row r="15" spans="1:21" ht="15.75" x14ac:dyDescent="0.25">
      <c r="A15" s="17">
        <v>15</v>
      </c>
      <c r="B15" s="18"/>
      <c r="C15" s="29"/>
      <c r="D15" s="30"/>
      <c r="E15" s="31" t="s">
        <v>72</v>
      </c>
      <c r="F15" s="31" t="s">
        <v>73</v>
      </c>
      <c r="G15" s="31"/>
      <c r="H15" s="31" t="s">
        <v>73</v>
      </c>
      <c r="I15" s="32">
        <v>45389.336284722223</v>
      </c>
      <c r="J15" s="33">
        <v>45389.336284722223</v>
      </c>
      <c r="K15" s="32">
        <v>45389.40902777778</v>
      </c>
      <c r="L15" s="33">
        <v>45389.40902777778</v>
      </c>
      <c r="M15" s="34">
        <v>1.0683445900099519E-2</v>
      </c>
      <c r="N15" s="34">
        <v>1.0198993699288336E-4</v>
      </c>
      <c r="O15" s="35">
        <v>18</v>
      </c>
      <c r="P15" s="35">
        <v>1885.5000000167638</v>
      </c>
      <c r="Q15" s="31" t="s">
        <v>62</v>
      </c>
      <c r="R15" s="31" t="s">
        <v>63</v>
      </c>
      <c r="S15" s="31" t="s">
        <v>74</v>
      </c>
      <c r="T15" s="36"/>
      <c r="U15" s="37"/>
    </row>
    <row r="16" spans="1:21" ht="15.75" x14ac:dyDescent="0.25">
      <c r="A16" s="17">
        <v>16</v>
      </c>
      <c r="B16" s="18"/>
      <c r="C16" s="29"/>
      <c r="D16" s="30"/>
      <c r="E16" s="31" t="s">
        <v>75</v>
      </c>
      <c r="F16" s="31" t="s">
        <v>76</v>
      </c>
      <c r="G16" s="31"/>
      <c r="H16" s="31" t="s">
        <v>76</v>
      </c>
      <c r="I16" s="32">
        <v>45391.375</v>
      </c>
      <c r="J16" s="33">
        <v>45391.375</v>
      </c>
      <c r="K16" s="32">
        <v>45391.554861111108</v>
      </c>
      <c r="L16" s="33">
        <v>45391.554861111108</v>
      </c>
      <c r="M16" s="34">
        <v>7.6311137299816215E-2</v>
      </c>
      <c r="N16" s="34">
        <v>2.9463759575721861E-4</v>
      </c>
      <c r="O16" s="35">
        <v>52</v>
      </c>
      <c r="P16" s="35">
        <v>13467.999999769963</v>
      </c>
      <c r="Q16" s="31" t="s">
        <v>62</v>
      </c>
      <c r="R16" s="31" t="s">
        <v>63</v>
      </c>
      <c r="S16" s="31" t="s">
        <v>64</v>
      </c>
      <c r="T16" s="36"/>
      <c r="U16" s="37"/>
    </row>
    <row r="17" spans="1:21" ht="15.75" x14ac:dyDescent="0.25">
      <c r="A17" s="17">
        <v>17</v>
      </c>
      <c r="B17" s="18"/>
      <c r="C17" s="29"/>
      <c r="D17" s="30"/>
      <c r="E17" s="31" t="s">
        <v>77</v>
      </c>
      <c r="F17" s="31" t="s">
        <v>78</v>
      </c>
      <c r="G17" s="31"/>
      <c r="H17" s="31" t="s">
        <v>78</v>
      </c>
      <c r="I17" s="32">
        <v>45391.776388888888</v>
      </c>
      <c r="J17" s="33">
        <v>45391.776388888888</v>
      </c>
      <c r="K17" s="32">
        <v>45391.861111111109</v>
      </c>
      <c r="L17" s="33">
        <v>45391.861111111109</v>
      </c>
      <c r="M17" s="34">
        <v>1.1751507184579596E-2</v>
      </c>
      <c r="N17" s="34">
        <v>9.6323829382167632E-5</v>
      </c>
      <c r="O17" s="35">
        <v>17</v>
      </c>
      <c r="P17" s="35">
        <v>2073.9999999920838</v>
      </c>
      <c r="Q17" s="31" t="s">
        <v>54</v>
      </c>
      <c r="R17" s="31" t="s">
        <v>79</v>
      </c>
      <c r="S17" s="31" t="s">
        <v>80</v>
      </c>
      <c r="T17" s="36"/>
      <c r="U17" s="37"/>
    </row>
    <row r="18" spans="1:21" ht="15.75" x14ac:dyDescent="0.25">
      <c r="A18" s="17">
        <v>18</v>
      </c>
      <c r="B18" s="18"/>
      <c r="C18" s="29"/>
      <c r="D18" s="30"/>
      <c r="E18" s="31" t="s">
        <v>81</v>
      </c>
      <c r="F18" s="31" t="s">
        <v>53</v>
      </c>
      <c r="G18" s="31"/>
      <c r="H18" s="31" t="s">
        <v>53</v>
      </c>
      <c r="I18" s="32">
        <v>45391.81527777778</v>
      </c>
      <c r="J18" s="33">
        <v>45391.81527777778</v>
      </c>
      <c r="K18" s="32">
        <v>45392.004861111112</v>
      </c>
      <c r="L18" s="33">
        <v>45392.004861111112</v>
      </c>
      <c r="M18" s="34">
        <v>2.0794614931432314E-3</v>
      </c>
      <c r="N18" s="34">
        <v>1.1332215221431486E-5</v>
      </c>
      <c r="O18" s="35">
        <v>1</v>
      </c>
      <c r="P18" s="35">
        <v>367.00000000186265</v>
      </c>
      <c r="Q18" s="31" t="s">
        <v>54</v>
      </c>
      <c r="R18" s="31" t="s">
        <v>55</v>
      </c>
      <c r="S18" s="31" t="s">
        <v>82</v>
      </c>
      <c r="T18" s="36"/>
      <c r="U18" s="37"/>
    </row>
    <row r="19" spans="1:21" ht="15.75" x14ac:dyDescent="0.25">
      <c r="A19" s="17">
        <v>19</v>
      </c>
      <c r="B19" s="18"/>
      <c r="C19" s="29"/>
      <c r="D19" s="30"/>
      <c r="E19" s="31" t="s">
        <v>83</v>
      </c>
      <c r="F19" s="31" t="s">
        <v>53</v>
      </c>
      <c r="G19" s="31"/>
      <c r="H19" s="31" t="s">
        <v>53</v>
      </c>
      <c r="I19" s="32">
        <v>45392.385416666664</v>
      </c>
      <c r="J19" s="33">
        <v>45392.385416666664</v>
      </c>
      <c r="K19" s="32">
        <v>45392.540277777778</v>
      </c>
      <c r="L19" s="33">
        <v>45392.540277777778</v>
      </c>
      <c r="M19" s="34">
        <v>2.198449752999924E-3</v>
      </c>
      <c r="N19" s="34">
        <v>1.1332215221431486E-5</v>
      </c>
      <c r="O19" s="35">
        <v>2</v>
      </c>
      <c r="P19" s="35">
        <v>388.00000000745058</v>
      </c>
      <c r="Q19" s="31" t="s">
        <v>62</v>
      </c>
      <c r="R19" s="31" t="s">
        <v>63</v>
      </c>
      <c r="S19" s="31" t="s">
        <v>74</v>
      </c>
      <c r="T19" s="36"/>
      <c r="U19" s="37"/>
    </row>
    <row r="20" spans="1:21" ht="15.75" x14ac:dyDescent="0.25">
      <c r="A20" s="17">
        <v>20</v>
      </c>
      <c r="B20" s="18"/>
      <c r="C20" s="29"/>
      <c r="D20" s="30"/>
      <c r="E20" s="31" t="s">
        <v>84</v>
      </c>
      <c r="F20" s="31" t="s">
        <v>76</v>
      </c>
      <c r="G20" s="31"/>
      <c r="H20" s="31" t="s">
        <v>76</v>
      </c>
      <c r="I20" s="32">
        <v>45392.375694444447</v>
      </c>
      <c r="J20" s="33">
        <v>45392.375694444447</v>
      </c>
      <c r="K20" s="32">
        <v>45392.654861111114</v>
      </c>
      <c r="L20" s="33">
        <v>45392.654861111114</v>
      </c>
      <c r="M20" s="34">
        <v>9.5666560899490827E-2</v>
      </c>
      <c r="N20" s="34">
        <v>2.3797651965006119E-4</v>
      </c>
      <c r="O20" s="35">
        <v>42</v>
      </c>
      <c r="P20" s="35">
        <v>16884.000000029337</v>
      </c>
      <c r="Q20" s="31" t="s">
        <v>62</v>
      </c>
      <c r="R20" s="31" t="s">
        <v>63</v>
      </c>
      <c r="S20" s="31" t="s">
        <v>85</v>
      </c>
      <c r="T20" s="36"/>
      <c r="U20" s="37"/>
    </row>
    <row r="21" spans="1:21" ht="15.75" x14ac:dyDescent="0.25">
      <c r="A21" s="17">
        <v>21</v>
      </c>
      <c r="B21" s="18"/>
      <c r="C21" s="29"/>
      <c r="D21" s="30"/>
      <c r="E21" s="31" t="s">
        <v>86</v>
      </c>
      <c r="F21" s="31" t="s">
        <v>87</v>
      </c>
      <c r="G21" s="31"/>
      <c r="H21" s="31" t="s">
        <v>87</v>
      </c>
      <c r="I21" s="32">
        <v>45393.38958333333</v>
      </c>
      <c r="J21" s="33">
        <v>45393.38958333333</v>
      </c>
      <c r="K21" s="32">
        <v>45393.659722222219</v>
      </c>
      <c r="L21" s="33">
        <v>45393.659722222219</v>
      </c>
      <c r="M21" s="34">
        <v>0.13004283577361483</v>
      </c>
      <c r="N21" s="34">
        <v>3.3430034903222884E-4</v>
      </c>
      <c r="O21" s="35">
        <v>59</v>
      </c>
      <c r="P21" s="35">
        <v>22951.000000013737</v>
      </c>
      <c r="Q21" s="31" t="s">
        <v>62</v>
      </c>
      <c r="R21" s="31" t="s">
        <v>63</v>
      </c>
      <c r="S21" s="31" t="s">
        <v>74</v>
      </c>
      <c r="T21" s="36"/>
      <c r="U21" s="37"/>
    </row>
    <row r="22" spans="1:21" ht="15.75" x14ac:dyDescent="0.25">
      <c r="A22" s="17">
        <v>22</v>
      </c>
      <c r="B22" s="18"/>
      <c r="C22" s="29"/>
      <c r="D22" s="30"/>
      <c r="E22" s="31" t="s">
        <v>88</v>
      </c>
      <c r="F22" s="31" t="s">
        <v>89</v>
      </c>
      <c r="G22" s="31"/>
      <c r="H22" s="31" t="s">
        <v>89</v>
      </c>
      <c r="I22" s="32">
        <v>45394.416666666664</v>
      </c>
      <c r="J22" s="33">
        <v>45394.416666666664</v>
      </c>
      <c r="K22" s="32">
        <v>45394.524305555555</v>
      </c>
      <c r="L22" s="33">
        <v>45394.524305555555</v>
      </c>
      <c r="M22" s="34">
        <v>5.2694800780447954E-3</v>
      </c>
      <c r="N22" s="34">
        <v>3.3996645664294454E-5</v>
      </c>
      <c r="O22" s="35">
        <v>6</v>
      </c>
      <c r="P22" s="35">
        <v>930.00000001396984</v>
      </c>
      <c r="Q22" s="31" t="s">
        <v>62</v>
      </c>
      <c r="R22" s="31" t="s">
        <v>63</v>
      </c>
      <c r="S22" s="31" t="s">
        <v>90</v>
      </c>
      <c r="T22" s="36"/>
      <c r="U22" s="37"/>
    </row>
    <row r="23" spans="1:21" ht="15.75" x14ac:dyDescent="0.25">
      <c r="A23" s="17">
        <v>23</v>
      </c>
      <c r="B23" s="18"/>
      <c r="C23" s="29"/>
      <c r="D23" s="30"/>
      <c r="E23" s="31" t="s">
        <v>91</v>
      </c>
      <c r="F23" s="31" t="s">
        <v>92</v>
      </c>
      <c r="G23" s="31"/>
      <c r="H23" s="31" t="s">
        <v>92</v>
      </c>
      <c r="I23" s="32">
        <v>45395.375</v>
      </c>
      <c r="J23" s="33">
        <v>45395.375</v>
      </c>
      <c r="K23" s="32">
        <v>45395.576388888891</v>
      </c>
      <c r="L23" s="33">
        <v>45395.576388888891</v>
      </c>
      <c r="M23" s="34">
        <v>8.2158560356037878E-3</v>
      </c>
      <c r="N23" s="34">
        <v>2.8330538053578713E-5</v>
      </c>
      <c r="O23" s="35">
        <v>5</v>
      </c>
      <c r="P23" s="35">
        <v>1450.0000000116415</v>
      </c>
      <c r="Q23" s="31" t="s">
        <v>62</v>
      </c>
      <c r="R23" s="31" t="s">
        <v>63</v>
      </c>
      <c r="S23" s="31" t="s">
        <v>74</v>
      </c>
      <c r="T23" s="36"/>
      <c r="U23" s="37"/>
    </row>
    <row r="24" spans="1:21" ht="15.75" x14ac:dyDescent="0.25">
      <c r="A24" s="17">
        <v>24</v>
      </c>
      <c r="B24" s="18"/>
      <c r="C24" s="29"/>
      <c r="D24" s="30"/>
      <c r="E24" s="31" t="s">
        <v>93</v>
      </c>
      <c r="F24" s="31" t="s">
        <v>94</v>
      </c>
      <c r="G24" s="31"/>
      <c r="H24" s="31" t="s">
        <v>94</v>
      </c>
      <c r="I24" s="32">
        <v>45396.989583333336</v>
      </c>
      <c r="J24" s="33">
        <v>45396.989583333336</v>
      </c>
      <c r="K24" s="32">
        <v>45397.002083333333</v>
      </c>
      <c r="L24" s="33">
        <v>45397.002083333333</v>
      </c>
      <c r="M24" s="34">
        <v>6.0174062811790821E-3</v>
      </c>
      <c r="N24" s="34">
        <v>3.3430034903222884E-4</v>
      </c>
      <c r="O24" s="35">
        <v>59</v>
      </c>
      <c r="P24" s="35">
        <v>1061.9999997527339</v>
      </c>
      <c r="Q24" s="31" t="s">
        <v>54</v>
      </c>
      <c r="R24" s="31" t="s">
        <v>95</v>
      </c>
      <c r="S24" s="31" t="s">
        <v>96</v>
      </c>
      <c r="T24" s="36"/>
      <c r="U24" s="37"/>
    </row>
    <row r="25" spans="1:21" ht="15.75" x14ac:dyDescent="0.25">
      <c r="A25" s="17">
        <v>25</v>
      </c>
      <c r="B25" s="18"/>
      <c r="C25" s="29"/>
      <c r="D25" s="30"/>
      <c r="E25" s="31" t="s">
        <v>97</v>
      </c>
      <c r="F25" s="31" t="s">
        <v>98</v>
      </c>
      <c r="G25" s="31"/>
      <c r="H25" s="31" t="s">
        <v>98</v>
      </c>
      <c r="I25" s="32">
        <v>45397.415972222225</v>
      </c>
      <c r="J25" s="33">
        <v>45397.415972222225</v>
      </c>
      <c r="K25" s="32">
        <v>45397.594444444447</v>
      </c>
      <c r="L25" s="33">
        <v>45397.594444444447</v>
      </c>
      <c r="M25" s="34">
        <v>2.9123793119026149E-3</v>
      </c>
      <c r="N25" s="34">
        <v>1.1332215221431486E-5</v>
      </c>
      <c r="O25" s="35">
        <v>2</v>
      </c>
      <c r="P25" s="35">
        <v>513.99999999906868</v>
      </c>
      <c r="Q25" s="31" t="s">
        <v>62</v>
      </c>
      <c r="R25" s="31" t="s">
        <v>63</v>
      </c>
      <c r="S25" s="31" t="s">
        <v>69</v>
      </c>
      <c r="T25" s="36"/>
      <c r="U25" s="37"/>
    </row>
    <row r="26" spans="1:21" ht="15.75" x14ac:dyDescent="0.25">
      <c r="A26" s="17">
        <v>26</v>
      </c>
      <c r="B26" s="18"/>
      <c r="C26" s="29"/>
      <c r="D26" s="30"/>
      <c r="E26" s="31" t="s">
        <v>99</v>
      </c>
      <c r="F26" s="31" t="s">
        <v>100</v>
      </c>
      <c r="G26" s="31"/>
      <c r="H26" s="31" t="s">
        <v>100</v>
      </c>
      <c r="I26" s="32">
        <v>45397.416666666664</v>
      </c>
      <c r="J26" s="33">
        <v>45397.416666666664</v>
      </c>
      <c r="K26" s="32">
        <v>45397.568749999999</v>
      </c>
      <c r="L26" s="33">
        <v>45397.568749999999</v>
      </c>
      <c r="M26" s="34">
        <v>9.9270205340373056E-3</v>
      </c>
      <c r="N26" s="34">
        <v>4.5328860885725944E-5</v>
      </c>
      <c r="O26" s="35">
        <v>8</v>
      </c>
      <c r="P26" s="35">
        <v>1752.0000000111759</v>
      </c>
      <c r="Q26" s="31" t="s">
        <v>62</v>
      </c>
      <c r="R26" s="31" t="s">
        <v>63</v>
      </c>
      <c r="S26" s="31" t="s">
        <v>74</v>
      </c>
      <c r="T26" s="36"/>
      <c r="U26" s="37"/>
    </row>
    <row r="27" spans="1:21" ht="15.75" x14ac:dyDescent="0.25">
      <c r="A27" s="17">
        <v>27</v>
      </c>
      <c r="B27" s="18"/>
      <c r="C27" s="29"/>
      <c r="D27" s="30"/>
      <c r="E27" s="31" t="s">
        <v>101</v>
      </c>
      <c r="F27" s="31" t="s">
        <v>102</v>
      </c>
      <c r="G27" s="31"/>
      <c r="H27" s="31" t="s">
        <v>102</v>
      </c>
      <c r="I27" s="32">
        <v>45397.42083333333</v>
      </c>
      <c r="J27" s="33">
        <v>45397.42083333333</v>
      </c>
      <c r="K27" s="32">
        <v>45397.490972222222</v>
      </c>
      <c r="L27" s="33">
        <v>45397.490972222222</v>
      </c>
      <c r="M27" s="34">
        <v>2.8613843435367783E-3</v>
      </c>
      <c r="N27" s="34">
        <v>2.8330538053578713E-5</v>
      </c>
      <c r="O27" s="35">
        <v>5</v>
      </c>
      <c r="P27" s="35">
        <v>505.00000002211891</v>
      </c>
      <c r="Q27" s="31" t="s">
        <v>62</v>
      </c>
      <c r="R27" s="31" t="s">
        <v>63</v>
      </c>
      <c r="S27" s="31" t="s">
        <v>64</v>
      </c>
      <c r="T27" s="36"/>
      <c r="U27" s="37"/>
    </row>
    <row r="28" spans="1:21" ht="15.75" x14ac:dyDescent="0.25">
      <c r="A28" s="17">
        <v>28</v>
      </c>
      <c r="B28" s="18"/>
      <c r="C28" s="29"/>
      <c r="D28" s="30"/>
      <c r="E28" s="31" t="s">
        <v>103</v>
      </c>
      <c r="F28" s="31" t="s">
        <v>104</v>
      </c>
      <c r="G28" s="31"/>
      <c r="H28" s="31" t="s">
        <v>104</v>
      </c>
      <c r="I28" s="32">
        <v>45397.451388888891</v>
      </c>
      <c r="J28" s="33">
        <v>45397.451388888891</v>
      </c>
      <c r="K28" s="32">
        <v>45397.599305555559</v>
      </c>
      <c r="L28" s="33">
        <v>45397.599305555559</v>
      </c>
      <c r="M28" s="34">
        <v>3.6206427632948525E-3</v>
      </c>
      <c r="N28" s="34">
        <v>1.6998322832147227E-5</v>
      </c>
      <c r="O28" s="35">
        <v>3</v>
      </c>
      <c r="P28" s="35">
        <v>639.0000000083819</v>
      </c>
      <c r="Q28" s="31" t="s">
        <v>62</v>
      </c>
      <c r="R28" s="31" t="s">
        <v>63</v>
      </c>
      <c r="S28" s="31" t="s">
        <v>74</v>
      </c>
      <c r="T28" s="36"/>
      <c r="U28" s="37"/>
    </row>
    <row r="29" spans="1:21" ht="15.75" x14ac:dyDescent="0.25">
      <c r="A29" s="17">
        <v>29</v>
      </c>
      <c r="B29" s="18"/>
      <c r="C29" s="29"/>
      <c r="D29" s="30"/>
      <c r="E29" s="31" t="s">
        <v>105</v>
      </c>
      <c r="F29" s="31" t="s">
        <v>76</v>
      </c>
      <c r="G29" s="31"/>
      <c r="H29" s="31" t="s">
        <v>76</v>
      </c>
      <c r="I29" s="32">
        <v>45398.375694444447</v>
      </c>
      <c r="J29" s="33">
        <v>45398.375694444447</v>
      </c>
      <c r="K29" s="32">
        <v>45398.701388888891</v>
      </c>
      <c r="L29" s="33">
        <v>45398.701388888891</v>
      </c>
      <c r="M29" s="34">
        <v>0.27642672589898243</v>
      </c>
      <c r="N29" s="34">
        <v>5.3261411540727981E-4</v>
      </c>
      <c r="O29" s="35">
        <v>94</v>
      </c>
      <c r="P29" s="35">
        <v>48786.000000459608</v>
      </c>
      <c r="Q29" s="31" t="s">
        <v>62</v>
      </c>
      <c r="R29" s="31" t="s">
        <v>63</v>
      </c>
      <c r="S29" s="31" t="s">
        <v>85</v>
      </c>
      <c r="T29" s="36"/>
      <c r="U29" s="37"/>
    </row>
    <row r="30" spans="1:21" ht="15.75" x14ac:dyDescent="0.25">
      <c r="A30" s="17">
        <v>30</v>
      </c>
      <c r="B30" s="18"/>
      <c r="C30" s="29"/>
      <c r="D30" s="30"/>
      <c r="E30" s="31" t="s">
        <v>106</v>
      </c>
      <c r="F30" s="31" t="s">
        <v>107</v>
      </c>
      <c r="G30" s="31"/>
      <c r="H30" s="31" t="s">
        <v>107</v>
      </c>
      <c r="I30" s="32">
        <v>45399.306250000001</v>
      </c>
      <c r="J30" s="33">
        <v>45399.306250000001</v>
      </c>
      <c r="K30" s="32">
        <v>45399.457638888889</v>
      </c>
      <c r="L30" s="33">
        <v>45399.457638888889</v>
      </c>
      <c r="M30" s="34">
        <v>1.1116903132129301E-2</v>
      </c>
      <c r="N30" s="34">
        <v>5.0994968496441682E-5</v>
      </c>
      <c r="O30" s="35">
        <v>9</v>
      </c>
      <c r="P30" s="35">
        <v>1961.9999999832362</v>
      </c>
      <c r="Q30" s="31" t="s">
        <v>54</v>
      </c>
      <c r="R30" s="31" t="s">
        <v>79</v>
      </c>
      <c r="S30" s="31" t="s">
        <v>80</v>
      </c>
      <c r="T30" s="36"/>
      <c r="U30" s="37"/>
    </row>
    <row r="31" spans="1:21" ht="15.75" x14ac:dyDescent="0.25">
      <c r="A31" s="17">
        <v>31</v>
      </c>
      <c r="B31" s="18"/>
      <c r="C31" s="29"/>
      <c r="D31" s="30"/>
      <c r="E31" s="31" t="s">
        <v>108</v>
      </c>
      <c r="F31" s="31" t="s">
        <v>109</v>
      </c>
      <c r="G31" s="31"/>
      <c r="H31" s="31" t="s">
        <v>109</v>
      </c>
      <c r="I31" s="32">
        <v>45399.375</v>
      </c>
      <c r="J31" s="33">
        <v>45399.375</v>
      </c>
      <c r="K31" s="32">
        <v>45399.53125</v>
      </c>
      <c r="L31" s="33">
        <v>45399.53125</v>
      </c>
      <c r="M31" s="34">
        <v>0.37680371091553971</v>
      </c>
      <c r="N31" s="34">
        <v>3.6263088708580753E-3</v>
      </c>
      <c r="O31" s="35">
        <v>320</v>
      </c>
      <c r="P31" s="35">
        <v>66501.333332061768</v>
      </c>
      <c r="Q31" s="31" t="s">
        <v>62</v>
      </c>
      <c r="R31" s="31" t="s">
        <v>63</v>
      </c>
      <c r="S31" s="31" t="s">
        <v>74</v>
      </c>
      <c r="T31" s="36"/>
      <c r="U31" s="37"/>
    </row>
    <row r="32" spans="1:21" ht="15.75" x14ac:dyDescent="0.25">
      <c r="A32" s="17">
        <v>32</v>
      </c>
      <c r="B32" s="18"/>
      <c r="C32" s="29"/>
      <c r="D32" s="30"/>
      <c r="E32" s="31" t="s">
        <v>110</v>
      </c>
      <c r="F32" s="31" t="s">
        <v>111</v>
      </c>
      <c r="G32" s="31"/>
      <c r="H32" s="31" t="s">
        <v>111</v>
      </c>
      <c r="I32" s="32">
        <v>45400.296527777777</v>
      </c>
      <c r="J32" s="33">
        <v>45400.296527777777</v>
      </c>
      <c r="K32" s="32">
        <v>45400.770833333336</v>
      </c>
      <c r="L32" s="33">
        <v>45400.770833333336</v>
      </c>
      <c r="M32" s="34">
        <v>0.12440505870186955</v>
      </c>
      <c r="N32" s="34">
        <v>1.8131544354290378E-4</v>
      </c>
      <c r="O32" s="35">
        <v>32</v>
      </c>
      <c r="P32" s="35">
        <v>21956.000000175554</v>
      </c>
      <c r="Q32" s="31" t="s">
        <v>62</v>
      </c>
      <c r="R32" s="31" t="s">
        <v>63</v>
      </c>
      <c r="S32" s="31" t="s">
        <v>69</v>
      </c>
      <c r="T32" s="36"/>
      <c r="U32" s="37"/>
    </row>
    <row r="33" spans="1:21" ht="15.75" x14ac:dyDescent="0.25">
      <c r="A33" s="17">
        <v>33</v>
      </c>
      <c r="B33" s="18"/>
      <c r="C33" s="29"/>
      <c r="D33" s="30"/>
      <c r="E33" s="31" t="s">
        <v>112</v>
      </c>
      <c r="F33" s="31" t="s">
        <v>76</v>
      </c>
      <c r="G33" s="31"/>
      <c r="H33" s="31" t="s">
        <v>76</v>
      </c>
      <c r="I33" s="32">
        <v>45400.382638888892</v>
      </c>
      <c r="J33" s="33">
        <v>45400.382638888892</v>
      </c>
      <c r="K33" s="32">
        <v>45400.666666666664</v>
      </c>
      <c r="L33" s="33">
        <v>45400.666666666664</v>
      </c>
      <c r="M33" s="34">
        <v>0.21209374008291723</v>
      </c>
      <c r="N33" s="34">
        <v>5.2128190018584835E-4</v>
      </c>
      <c r="O33" s="35">
        <v>92</v>
      </c>
      <c r="P33" s="35">
        <v>37431.999999753898</v>
      </c>
      <c r="Q33" s="31" t="s">
        <v>62</v>
      </c>
      <c r="R33" s="31" t="s">
        <v>63</v>
      </c>
      <c r="S33" s="31" t="s">
        <v>85</v>
      </c>
      <c r="T33" s="36"/>
      <c r="U33" s="37"/>
    </row>
    <row r="34" spans="1:21" ht="15.75" x14ac:dyDescent="0.25">
      <c r="A34" s="17">
        <v>34</v>
      </c>
      <c r="B34" s="18"/>
      <c r="C34" s="29"/>
      <c r="D34" s="30"/>
      <c r="E34" s="31" t="s">
        <v>113</v>
      </c>
      <c r="F34" s="31" t="s">
        <v>114</v>
      </c>
      <c r="G34" s="31"/>
      <c r="H34" s="31" t="s">
        <v>114</v>
      </c>
      <c r="I34" s="32">
        <v>45400.414178240739</v>
      </c>
      <c r="J34" s="33">
        <v>45400.414178240739</v>
      </c>
      <c r="K34" s="32">
        <v>45400.428055555552</v>
      </c>
      <c r="L34" s="33">
        <v>45400.428055555552</v>
      </c>
      <c r="M34" s="34">
        <v>1.0595621233331297E-4</v>
      </c>
      <c r="N34" s="34">
        <v>1.1332215221431486E-5</v>
      </c>
      <c r="O34" s="35">
        <v>1</v>
      </c>
      <c r="P34" s="35">
        <v>18.70000000228174</v>
      </c>
      <c r="Q34" s="31" t="s">
        <v>62</v>
      </c>
      <c r="R34" s="31" t="s">
        <v>63</v>
      </c>
      <c r="S34" s="31" t="s">
        <v>115</v>
      </c>
      <c r="T34" s="36"/>
      <c r="U34" s="37"/>
    </row>
    <row r="35" spans="1:21" ht="15.75" x14ac:dyDescent="0.25">
      <c r="A35" s="17">
        <v>35</v>
      </c>
      <c r="B35" s="18"/>
      <c r="C35" s="29"/>
      <c r="D35" s="30"/>
      <c r="E35" s="31" t="s">
        <v>116</v>
      </c>
      <c r="F35" s="31" t="s">
        <v>111</v>
      </c>
      <c r="G35" s="31"/>
      <c r="H35" s="31" t="s">
        <v>111</v>
      </c>
      <c r="I35" s="32">
        <v>45401.3</v>
      </c>
      <c r="J35" s="33">
        <v>45401.3</v>
      </c>
      <c r="K35" s="32">
        <v>45401.75</v>
      </c>
      <c r="L35" s="33">
        <v>45401.75</v>
      </c>
      <c r="M35" s="34">
        <v>0.12646752187212523</v>
      </c>
      <c r="N35" s="34">
        <v>1.8131544354290378E-4</v>
      </c>
      <c r="O35" s="35">
        <v>32</v>
      </c>
      <c r="P35" s="35">
        <v>22320.000000167638</v>
      </c>
      <c r="Q35" s="31" t="s">
        <v>62</v>
      </c>
      <c r="R35" s="31" t="s">
        <v>63</v>
      </c>
      <c r="S35" s="31" t="s">
        <v>69</v>
      </c>
      <c r="T35" s="36"/>
      <c r="U35" s="37"/>
    </row>
    <row r="36" spans="1:21" ht="15.75" x14ac:dyDescent="0.25">
      <c r="A36" s="17">
        <v>36</v>
      </c>
      <c r="B36" s="18"/>
      <c r="C36" s="29"/>
      <c r="D36" s="30"/>
      <c r="E36" s="31" t="s">
        <v>117</v>
      </c>
      <c r="F36" s="31" t="s">
        <v>118</v>
      </c>
      <c r="G36" s="31"/>
      <c r="H36" s="31" t="s">
        <v>118</v>
      </c>
      <c r="I36" s="32">
        <v>45401.54791666667</v>
      </c>
      <c r="J36" s="33">
        <v>45401.54791666667</v>
      </c>
      <c r="K36" s="32">
        <v>45401.584722222222</v>
      </c>
      <c r="L36" s="33">
        <v>45401.584722222222</v>
      </c>
      <c r="M36" s="34">
        <v>6.6066814734270186E-3</v>
      </c>
      <c r="N36" s="34">
        <v>1.2465436743574633E-4</v>
      </c>
      <c r="O36" s="35">
        <v>22</v>
      </c>
      <c r="P36" s="35">
        <v>1165.9999998821877</v>
      </c>
      <c r="Q36" s="31" t="s">
        <v>54</v>
      </c>
      <c r="R36" s="31" t="s">
        <v>119</v>
      </c>
      <c r="S36" s="31" t="s">
        <v>120</v>
      </c>
      <c r="T36" s="36"/>
      <c r="U36" s="37"/>
    </row>
    <row r="37" spans="1:21" ht="15.75" x14ac:dyDescent="0.25">
      <c r="A37" s="17">
        <v>37</v>
      </c>
      <c r="B37" s="18"/>
      <c r="C37" s="29"/>
      <c r="D37" s="30"/>
      <c r="E37" s="31" t="s">
        <v>121</v>
      </c>
      <c r="F37" s="31" t="s">
        <v>122</v>
      </c>
      <c r="G37" s="31"/>
      <c r="H37" s="31" t="s">
        <v>122</v>
      </c>
      <c r="I37" s="32">
        <v>45402.704861111109</v>
      </c>
      <c r="J37" s="33">
        <v>45402.704861111109</v>
      </c>
      <c r="K37" s="32">
        <v>45402.956250000003</v>
      </c>
      <c r="L37" s="33">
        <v>45402.956250000003</v>
      </c>
      <c r="M37" s="34">
        <v>0.2019967363244568</v>
      </c>
      <c r="N37" s="34">
        <v>8.499161416073614E-4</v>
      </c>
      <c r="O37" s="35">
        <v>50</v>
      </c>
      <c r="P37" s="35">
        <v>35650.000000430737</v>
      </c>
      <c r="Q37" s="31" t="s">
        <v>54</v>
      </c>
      <c r="R37" s="31" t="s">
        <v>119</v>
      </c>
      <c r="S37" s="31" t="s">
        <v>123</v>
      </c>
      <c r="T37" s="36"/>
      <c r="U37" s="37"/>
    </row>
    <row r="38" spans="1:21" ht="15.75" x14ac:dyDescent="0.25">
      <c r="A38" s="17">
        <v>38</v>
      </c>
      <c r="B38" s="18"/>
      <c r="C38" s="29"/>
      <c r="D38" s="30"/>
      <c r="E38" s="31" t="s">
        <v>124</v>
      </c>
      <c r="F38" s="31" t="s">
        <v>118</v>
      </c>
      <c r="G38" s="31"/>
      <c r="H38" s="31" t="s">
        <v>118</v>
      </c>
      <c r="I38" s="32">
        <v>45403.376388888886</v>
      </c>
      <c r="J38" s="33">
        <v>45403.376388888886</v>
      </c>
      <c r="K38" s="32">
        <v>45403.588888888888</v>
      </c>
      <c r="L38" s="33">
        <v>45403.588888888888</v>
      </c>
      <c r="M38" s="34">
        <v>0.10402973573345342</v>
      </c>
      <c r="N38" s="34">
        <v>3.3996645664294457E-4</v>
      </c>
      <c r="O38" s="35">
        <v>60</v>
      </c>
      <c r="P38" s="35">
        <v>18360.000000125729</v>
      </c>
      <c r="Q38" s="31" t="s">
        <v>62</v>
      </c>
      <c r="R38" s="31" t="s">
        <v>63</v>
      </c>
      <c r="S38" s="31" t="s">
        <v>74</v>
      </c>
      <c r="T38" s="36"/>
      <c r="U38" s="37"/>
    </row>
    <row r="39" spans="1:21" ht="15.75" x14ac:dyDescent="0.25">
      <c r="A39" s="17">
        <v>39</v>
      </c>
      <c r="B39" s="18"/>
      <c r="C39" s="29"/>
      <c r="D39" s="30"/>
      <c r="E39" s="31" t="s">
        <v>125</v>
      </c>
      <c r="F39" s="31" t="s">
        <v>87</v>
      </c>
      <c r="G39" s="31"/>
      <c r="H39" s="31" t="s">
        <v>87</v>
      </c>
      <c r="I39" s="32">
        <v>45405.354166666664</v>
      </c>
      <c r="J39" s="33">
        <v>45405.354166666664</v>
      </c>
      <c r="K39" s="32">
        <v>45405.640972222223</v>
      </c>
      <c r="L39" s="33">
        <v>45405.640972222223</v>
      </c>
      <c r="M39" s="34">
        <v>2.340102443254625E-3</v>
      </c>
      <c r="N39" s="34">
        <v>5.666107610715743E-6</v>
      </c>
      <c r="O39" s="35">
        <v>1</v>
      </c>
      <c r="P39" s="35">
        <v>413.00000000512227</v>
      </c>
      <c r="Q39" s="31" t="s">
        <v>62</v>
      </c>
      <c r="R39" s="31" t="s">
        <v>63</v>
      </c>
      <c r="S39" s="31" t="s">
        <v>74</v>
      </c>
      <c r="T39" s="36"/>
      <c r="U39" s="37"/>
    </row>
    <row r="40" spans="1:21" ht="15.75" x14ac:dyDescent="0.25">
      <c r="A40" s="17">
        <v>40</v>
      </c>
      <c r="B40" s="18"/>
      <c r="C40" s="29"/>
      <c r="D40" s="30"/>
      <c r="E40" s="31" t="s">
        <v>126</v>
      </c>
      <c r="F40" s="31" t="s">
        <v>127</v>
      </c>
      <c r="G40" s="31"/>
      <c r="H40" s="31" t="s">
        <v>127</v>
      </c>
      <c r="I40" s="32">
        <v>45405.404861111114</v>
      </c>
      <c r="J40" s="33">
        <v>45405.404861111114</v>
      </c>
      <c r="K40" s="32">
        <v>45405.62222222222</v>
      </c>
      <c r="L40" s="33">
        <v>45405.62222222222</v>
      </c>
      <c r="M40" s="34">
        <v>6.9166175602566451E-2</v>
      </c>
      <c r="N40" s="34">
        <v>2.2097819681791397E-4</v>
      </c>
      <c r="O40" s="35">
        <v>39</v>
      </c>
      <c r="P40" s="35">
        <v>12206.999999745749</v>
      </c>
      <c r="Q40" s="31" t="s">
        <v>62</v>
      </c>
      <c r="R40" s="31" t="s">
        <v>63</v>
      </c>
      <c r="S40" s="31" t="s">
        <v>69</v>
      </c>
      <c r="T40" s="36"/>
      <c r="U40" s="37"/>
    </row>
    <row r="41" spans="1:21" ht="15.75" x14ac:dyDescent="0.25">
      <c r="A41" s="17">
        <v>41</v>
      </c>
      <c r="B41" s="18"/>
      <c r="C41" s="29"/>
      <c r="D41" s="30"/>
      <c r="E41" s="31" t="s">
        <v>128</v>
      </c>
      <c r="F41" s="31" t="s">
        <v>78</v>
      </c>
      <c r="G41" s="31"/>
      <c r="H41" s="31" t="s">
        <v>78</v>
      </c>
      <c r="I41" s="32">
        <v>45407.301388888889</v>
      </c>
      <c r="J41" s="33">
        <v>45407.301388888889</v>
      </c>
      <c r="K41" s="32">
        <v>45407.763888888891</v>
      </c>
      <c r="L41" s="33">
        <v>45407.763888888891</v>
      </c>
      <c r="M41" s="34">
        <v>8.3154001026551905E-2</v>
      </c>
      <c r="N41" s="34">
        <v>2.096459815964825E-3</v>
      </c>
      <c r="O41" s="35">
        <v>202</v>
      </c>
      <c r="P41" s="35">
        <v>14675.683333174093</v>
      </c>
      <c r="Q41" s="31" t="s">
        <v>54</v>
      </c>
      <c r="R41" s="31" t="s">
        <v>55</v>
      </c>
      <c r="S41" s="31" t="s">
        <v>129</v>
      </c>
      <c r="T41" s="36"/>
      <c r="U41" s="37"/>
    </row>
    <row r="42" spans="1:21" ht="15.75" x14ac:dyDescent="0.25">
      <c r="A42" s="17">
        <v>42</v>
      </c>
      <c r="B42" s="18"/>
      <c r="C42" s="29"/>
      <c r="D42" s="30"/>
      <c r="E42" s="31" t="s">
        <v>130</v>
      </c>
      <c r="F42" s="31" t="s">
        <v>131</v>
      </c>
      <c r="G42" s="31"/>
      <c r="H42" s="31" t="s">
        <v>131</v>
      </c>
      <c r="I42" s="32">
        <v>45412.304918981485</v>
      </c>
      <c r="J42" s="33">
        <v>45412.304918981485</v>
      </c>
      <c r="K42" s="32">
        <v>45412.418055555558</v>
      </c>
      <c r="L42" s="33">
        <v>45412.418055555558</v>
      </c>
      <c r="M42" s="34">
        <v>0.38595985749367867</v>
      </c>
      <c r="N42" s="34">
        <v>4.4138978287475636E-3</v>
      </c>
      <c r="O42" s="35">
        <v>779</v>
      </c>
      <c r="P42" s="35">
        <v>68117.283329344355</v>
      </c>
      <c r="Q42" s="31" t="s">
        <v>54</v>
      </c>
      <c r="R42" s="31" t="s">
        <v>95</v>
      </c>
      <c r="S42" s="31" t="s">
        <v>132</v>
      </c>
      <c r="T42" s="36"/>
      <c r="U42" s="37"/>
    </row>
    <row r="43" spans="1:21" ht="15.75" x14ac:dyDescent="0.25">
      <c r="A43" s="17">
        <v>43</v>
      </c>
      <c r="B43" s="18"/>
      <c r="C43" s="29"/>
      <c r="D43" s="30"/>
      <c r="E43" s="31" t="s">
        <v>133</v>
      </c>
      <c r="F43" s="31" t="s">
        <v>87</v>
      </c>
      <c r="G43" s="31"/>
      <c r="H43" s="31" t="s">
        <v>87</v>
      </c>
      <c r="I43" s="32">
        <v>45413.057291666664</v>
      </c>
      <c r="J43" s="33">
        <v>45413.057291666664</v>
      </c>
      <c r="K43" s="32">
        <v>45413.294444444444</v>
      </c>
      <c r="L43" s="33">
        <v>45413.294444444444</v>
      </c>
      <c r="M43" s="34">
        <v>0.83958380552817913</v>
      </c>
      <c r="N43" s="34">
        <v>1.1269888037713612E-2</v>
      </c>
      <c r="O43" s="35">
        <v>1764</v>
      </c>
      <c r="P43" s="35">
        <v>148176.46667005727</v>
      </c>
      <c r="Q43" s="31" t="s">
        <v>54</v>
      </c>
      <c r="R43" s="31" t="s">
        <v>55</v>
      </c>
      <c r="S43" s="31" t="s">
        <v>59</v>
      </c>
      <c r="T43" s="36"/>
      <c r="U43" s="37"/>
    </row>
    <row r="44" spans="1:21" ht="15.75" x14ac:dyDescent="0.25">
      <c r="A44" s="17">
        <v>44</v>
      </c>
      <c r="B44" s="18"/>
      <c r="C44" s="29"/>
      <c r="D44" s="30"/>
      <c r="E44" s="31" t="s">
        <v>134</v>
      </c>
      <c r="F44" s="31" t="s">
        <v>100</v>
      </c>
      <c r="G44" s="31"/>
      <c r="H44" s="31" t="s">
        <v>100</v>
      </c>
      <c r="I44" s="32">
        <v>45414.900694444441</v>
      </c>
      <c r="J44" s="33">
        <v>45414.900694444441</v>
      </c>
      <c r="K44" s="32">
        <v>45414.923611111109</v>
      </c>
      <c r="L44" s="33">
        <v>45414.923611111109</v>
      </c>
      <c r="M44" s="34">
        <v>6.1703911885918642E-3</v>
      </c>
      <c r="N44" s="34">
        <v>1.8698155115361951E-4</v>
      </c>
      <c r="O44" s="35">
        <v>33</v>
      </c>
      <c r="P44" s="35">
        <v>1089.0000000922009</v>
      </c>
      <c r="Q44" s="31" t="s">
        <v>54</v>
      </c>
      <c r="R44" s="31" t="s">
        <v>55</v>
      </c>
      <c r="S44" s="31" t="s">
        <v>135</v>
      </c>
      <c r="T44" s="36"/>
      <c r="U44" s="37"/>
    </row>
    <row r="45" spans="1:21" ht="15.75" x14ac:dyDescent="0.25">
      <c r="A45" s="17">
        <v>45</v>
      </c>
      <c r="B45" s="18"/>
      <c r="C45" s="29"/>
      <c r="D45" s="30"/>
      <c r="E45" s="31" t="s">
        <v>136</v>
      </c>
      <c r="F45" s="31" t="s">
        <v>137</v>
      </c>
      <c r="G45" s="31"/>
      <c r="H45" s="31" t="s">
        <v>137</v>
      </c>
      <c r="I45" s="32">
        <v>45416.024363425924</v>
      </c>
      <c r="J45" s="33">
        <v>45416.024363425924</v>
      </c>
      <c r="K45" s="32">
        <v>45416.091296296298</v>
      </c>
      <c r="L45" s="33">
        <v>45416.091296296298</v>
      </c>
      <c r="M45" s="34">
        <v>2.0752496865699598E-2</v>
      </c>
      <c r="N45" s="34">
        <v>2.1531208920719822E-4</v>
      </c>
      <c r="O45" s="35">
        <v>38</v>
      </c>
      <c r="P45" s="35">
        <v>3662.5666668335907</v>
      </c>
      <c r="Q45" s="31" t="s">
        <v>54</v>
      </c>
      <c r="R45" s="31" t="s">
        <v>79</v>
      </c>
      <c r="S45" s="31" t="s">
        <v>80</v>
      </c>
      <c r="T45" s="36"/>
      <c r="U45" s="37"/>
    </row>
    <row r="46" spans="1:21" ht="15.75" x14ac:dyDescent="0.25">
      <c r="A46" s="17">
        <v>46</v>
      </c>
      <c r="B46" s="18"/>
      <c r="C46" s="29"/>
      <c r="D46" s="30"/>
      <c r="E46" s="31" t="s">
        <v>138</v>
      </c>
      <c r="F46" s="31" t="s">
        <v>118</v>
      </c>
      <c r="G46" s="31"/>
      <c r="H46" s="31" t="s">
        <v>118</v>
      </c>
      <c r="I46" s="32">
        <v>45420.00277777778</v>
      </c>
      <c r="J46" s="33">
        <v>45420.00277777778</v>
      </c>
      <c r="K46" s="32">
        <v>45420.115972222222</v>
      </c>
      <c r="L46" s="33">
        <v>45420.115972222222</v>
      </c>
      <c r="M46" s="34">
        <v>2.4936539594296928E-2</v>
      </c>
      <c r="N46" s="34">
        <v>1.5298490548932507E-4</v>
      </c>
      <c r="O46" s="35">
        <v>27</v>
      </c>
      <c r="P46" s="35">
        <v>4400.9999999182764</v>
      </c>
      <c r="Q46" s="31" t="s">
        <v>62</v>
      </c>
      <c r="R46" s="31" t="s">
        <v>63</v>
      </c>
      <c r="S46" s="31" t="s">
        <v>139</v>
      </c>
      <c r="T46" s="36"/>
      <c r="U46" s="37"/>
    </row>
    <row r="47" spans="1:21" ht="15.75" x14ac:dyDescent="0.25">
      <c r="A47" s="17">
        <v>47</v>
      </c>
      <c r="B47" s="18"/>
      <c r="C47" s="29"/>
      <c r="D47" s="30"/>
      <c r="E47" s="31" t="s">
        <v>140</v>
      </c>
      <c r="F47" s="31" t="s">
        <v>141</v>
      </c>
      <c r="G47" s="31"/>
      <c r="H47" s="31" t="s">
        <v>141</v>
      </c>
      <c r="I47" s="32">
        <v>45420.15902777778</v>
      </c>
      <c r="J47" s="33">
        <v>45420.15902777778</v>
      </c>
      <c r="K47" s="32">
        <v>45420.193749999999</v>
      </c>
      <c r="L47" s="33">
        <v>45420.193749999999</v>
      </c>
      <c r="M47" s="34">
        <v>2.2664430440752181E-2</v>
      </c>
      <c r="N47" s="34">
        <v>4.5328860885725941E-4</v>
      </c>
      <c r="O47" s="35">
        <v>80</v>
      </c>
      <c r="P47" s="35">
        <v>3999.999999627471</v>
      </c>
      <c r="Q47" s="31" t="s">
        <v>54</v>
      </c>
      <c r="R47" s="31" t="s">
        <v>55</v>
      </c>
      <c r="S47" s="31" t="s">
        <v>142</v>
      </c>
      <c r="T47" s="36"/>
      <c r="U47" s="37"/>
    </row>
    <row r="48" spans="1:21" ht="15.75" x14ac:dyDescent="0.25">
      <c r="A48" s="17">
        <v>48</v>
      </c>
      <c r="B48" s="18"/>
      <c r="C48" s="29"/>
      <c r="D48" s="30"/>
      <c r="E48" s="31" t="s">
        <v>143</v>
      </c>
      <c r="F48" s="31" t="s">
        <v>144</v>
      </c>
      <c r="G48" s="31"/>
      <c r="H48" s="31" t="s">
        <v>144</v>
      </c>
      <c r="I48" s="32">
        <v>45420.375</v>
      </c>
      <c r="J48" s="33">
        <v>45420.375</v>
      </c>
      <c r="K48" s="32">
        <v>45420.520833333336</v>
      </c>
      <c r="L48" s="33">
        <v>45420.520833333336</v>
      </c>
      <c r="M48" s="34">
        <v>9.5190607861607573E-2</v>
      </c>
      <c r="N48" s="34">
        <v>4.5328860885725941E-4</v>
      </c>
      <c r="O48" s="35">
        <v>80</v>
      </c>
      <c r="P48" s="35">
        <v>16800.000000279397</v>
      </c>
      <c r="Q48" s="31" t="s">
        <v>62</v>
      </c>
      <c r="R48" s="31" t="s">
        <v>63</v>
      </c>
      <c r="S48" s="31" t="s">
        <v>74</v>
      </c>
      <c r="T48" s="36"/>
      <c r="U48" s="37"/>
    </row>
    <row r="49" spans="1:21" ht="15.75" x14ac:dyDescent="0.25">
      <c r="A49" s="17">
        <v>49</v>
      </c>
      <c r="B49" s="18"/>
      <c r="C49" s="29"/>
      <c r="D49" s="30"/>
      <c r="E49" s="31" t="s">
        <v>145</v>
      </c>
      <c r="F49" s="31" t="s">
        <v>146</v>
      </c>
      <c r="G49" s="31"/>
      <c r="H49" s="31" t="s">
        <v>146</v>
      </c>
      <c r="I49" s="32">
        <v>45420.467361111114</v>
      </c>
      <c r="J49" s="33">
        <v>45420.467361111114</v>
      </c>
      <c r="K49" s="32">
        <v>45420.602777777778</v>
      </c>
      <c r="L49" s="33">
        <v>45420.602777777778</v>
      </c>
      <c r="M49" s="34">
        <v>0.11380377135918746</v>
      </c>
      <c r="N49" s="34">
        <v>5.8360908390372155E-4</v>
      </c>
      <c r="O49" s="35">
        <v>103</v>
      </c>
      <c r="P49" s="35">
        <v>20084.999999640277</v>
      </c>
      <c r="Q49" s="31" t="s">
        <v>54</v>
      </c>
      <c r="R49" s="31" t="s">
        <v>55</v>
      </c>
      <c r="S49" s="31" t="s">
        <v>56</v>
      </c>
      <c r="T49" s="36"/>
      <c r="U49" s="37"/>
    </row>
    <row r="50" spans="1:21" ht="15.75" x14ac:dyDescent="0.25">
      <c r="A50" s="17">
        <v>50</v>
      </c>
      <c r="B50" s="18"/>
      <c r="C50" s="29"/>
      <c r="D50" s="30"/>
      <c r="E50" s="31" t="s">
        <v>147</v>
      </c>
      <c r="F50" s="31" t="s">
        <v>148</v>
      </c>
      <c r="G50" s="31"/>
      <c r="H50" s="31" t="s">
        <v>148</v>
      </c>
      <c r="I50" s="32">
        <v>45421.082638888889</v>
      </c>
      <c r="J50" s="33">
        <v>45421.082638888889</v>
      </c>
      <c r="K50" s="32">
        <v>45421.179861111108</v>
      </c>
      <c r="L50" s="33">
        <v>45421.179861111108</v>
      </c>
      <c r="M50" s="34">
        <v>0.82702506685762256</v>
      </c>
      <c r="N50" s="34">
        <v>6.3857032772766421E-3</v>
      </c>
      <c r="O50" s="35">
        <v>1127</v>
      </c>
      <c r="P50" s="35">
        <v>145959.9999995681</v>
      </c>
      <c r="Q50" s="31" t="s">
        <v>54</v>
      </c>
      <c r="R50" s="31" t="s">
        <v>79</v>
      </c>
      <c r="S50" s="31" t="s">
        <v>80</v>
      </c>
      <c r="T50" s="36"/>
      <c r="U50" s="37"/>
    </row>
    <row r="51" spans="1:21" ht="15.75" x14ac:dyDescent="0.25">
      <c r="A51" s="17">
        <v>51</v>
      </c>
      <c r="B51" s="18"/>
      <c r="C51" s="29"/>
      <c r="D51" s="30"/>
      <c r="E51" s="31" t="s">
        <v>149</v>
      </c>
      <c r="F51" s="31" t="s">
        <v>150</v>
      </c>
      <c r="G51" s="31"/>
      <c r="H51" s="31" t="s">
        <v>150</v>
      </c>
      <c r="I51" s="32">
        <v>45421.333333333336</v>
      </c>
      <c r="J51" s="33">
        <v>45421.333333333336</v>
      </c>
      <c r="K51" s="32">
        <v>45421.625</v>
      </c>
      <c r="L51" s="33">
        <v>45421.625</v>
      </c>
      <c r="M51" s="34">
        <v>0.23083722405863985</v>
      </c>
      <c r="N51" s="34">
        <v>5.4961243823942706E-4</v>
      </c>
      <c r="O51" s="35">
        <v>97</v>
      </c>
      <c r="P51" s="35">
        <v>40739.999999661231</v>
      </c>
      <c r="Q51" s="31" t="s">
        <v>62</v>
      </c>
      <c r="R51" s="31" t="s">
        <v>63</v>
      </c>
      <c r="S51" s="31" t="s">
        <v>64</v>
      </c>
      <c r="T51" s="36"/>
      <c r="U51" s="37"/>
    </row>
    <row r="52" spans="1:21" ht="15.75" x14ac:dyDescent="0.25">
      <c r="A52" s="17">
        <v>52</v>
      </c>
      <c r="B52" s="18"/>
      <c r="C52" s="29"/>
      <c r="D52" s="30"/>
      <c r="E52" s="31" t="s">
        <v>151</v>
      </c>
      <c r="F52" s="31" t="s">
        <v>98</v>
      </c>
      <c r="G52" s="31"/>
      <c r="H52" s="31" t="s">
        <v>98</v>
      </c>
      <c r="I52" s="32">
        <v>45421.39166666667</v>
      </c>
      <c r="J52" s="33">
        <v>45421.39166666667</v>
      </c>
      <c r="K52" s="32">
        <v>45421.515972222223</v>
      </c>
      <c r="L52" s="33">
        <v>45421.515972222223</v>
      </c>
      <c r="M52" s="34">
        <v>1.8256198721393675E-2</v>
      </c>
      <c r="N52" s="34">
        <v>1.0198993699288336E-4</v>
      </c>
      <c r="O52" s="35">
        <v>18</v>
      </c>
      <c r="P52" s="35">
        <v>3221.9999999413267</v>
      </c>
      <c r="Q52" s="31" t="s">
        <v>62</v>
      </c>
      <c r="R52" s="31" t="s">
        <v>63</v>
      </c>
      <c r="S52" s="31" t="s">
        <v>74</v>
      </c>
      <c r="T52" s="36"/>
      <c r="U52" s="37"/>
    </row>
    <row r="53" spans="1:21" ht="15.75" x14ac:dyDescent="0.25">
      <c r="A53" s="17">
        <v>53</v>
      </c>
      <c r="B53" s="18"/>
      <c r="C53" s="29"/>
      <c r="D53" s="30"/>
      <c r="E53" s="31" t="s">
        <v>152</v>
      </c>
      <c r="F53" s="31" t="s">
        <v>153</v>
      </c>
      <c r="G53" s="31"/>
      <c r="H53" s="31" t="s">
        <v>153</v>
      </c>
      <c r="I53" s="32">
        <v>45421.838194444441</v>
      </c>
      <c r="J53" s="33">
        <v>45421.838194444441</v>
      </c>
      <c r="K53" s="32">
        <v>45421.920138888891</v>
      </c>
      <c r="L53" s="33">
        <v>45421.920138888891</v>
      </c>
      <c r="M53" s="34">
        <v>6.1324282679631248E-2</v>
      </c>
      <c r="N53" s="34">
        <v>3.8189565296224107E-3</v>
      </c>
      <c r="O53" s="35">
        <v>674</v>
      </c>
      <c r="P53" s="35">
        <v>10823.000001562759</v>
      </c>
      <c r="Q53" s="31" t="s">
        <v>54</v>
      </c>
      <c r="R53" s="31" t="s">
        <v>55</v>
      </c>
      <c r="S53" s="31" t="s">
        <v>56</v>
      </c>
      <c r="T53" s="36"/>
      <c r="U53" s="37"/>
    </row>
    <row r="54" spans="1:21" ht="15.75" x14ac:dyDescent="0.25">
      <c r="A54" s="17">
        <v>54</v>
      </c>
      <c r="B54" s="18"/>
      <c r="C54" s="29"/>
      <c r="D54" s="30"/>
      <c r="E54" s="31" t="s">
        <v>154</v>
      </c>
      <c r="F54" s="31" t="s">
        <v>155</v>
      </c>
      <c r="G54" s="31"/>
      <c r="H54" s="31" t="s">
        <v>155</v>
      </c>
      <c r="I54" s="32">
        <v>45422.380555555559</v>
      </c>
      <c r="J54" s="33">
        <v>45422.380555555559</v>
      </c>
      <c r="K54" s="32">
        <v>45422.65</v>
      </c>
      <c r="L54" s="33">
        <v>45422.65</v>
      </c>
      <c r="M54" s="34">
        <v>0.15169303295289852</v>
      </c>
      <c r="N54" s="34">
        <v>3.9096142513938626E-4</v>
      </c>
      <c r="O54" s="35">
        <v>69</v>
      </c>
      <c r="P54" s="35">
        <v>26771.999999791151</v>
      </c>
      <c r="Q54" s="31" t="s">
        <v>62</v>
      </c>
      <c r="R54" s="31" t="s">
        <v>63</v>
      </c>
      <c r="S54" s="31" t="s">
        <v>74</v>
      </c>
      <c r="T54" s="36"/>
      <c r="U54" s="37"/>
    </row>
    <row r="55" spans="1:21" ht="15.75" x14ac:dyDescent="0.25">
      <c r="A55" s="17">
        <v>55</v>
      </c>
      <c r="B55" s="18"/>
      <c r="C55" s="29"/>
      <c r="D55" s="30"/>
      <c r="E55" s="31" t="s">
        <v>156</v>
      </c>
      <c r="F55" s="31" t="s">
        <v>157</v>
      </c>
      <c r="G55" s="31"/>
      <c r="H55" s="31" t="s">
        <v>157</v>
      </c>
      <c r="I55" s="32">
        <v>45422.405555555553</v>
      </c>
      <c r="J55" s="33">
        <v>45422.405555555553</v>
      </c>
      <c r="K55" s="32">
        <v>45422.572916666664</v>
      </c>
      <c r="L55" s="33">
        <v>45422.572916666664</v>
      </c>
      <c r="M55" s="34">
        <v>0.17478808757519038</v>
      </c>
      <c r="N55" s="34">
        <v>7.252617741716151E-4</v>
      </c>
      <c r="O55" s="35">
        <v>128</v>
      </c>
      <c r="P55" s="35">
        <v>30847.999999970198</v>
      </c>
      <c r="Q55" s="31" t="s">
        <v>62</v>
      </c>
      <c r="R55" s="31" t="s">
        <v>63</v>
      </c>
      <c r="S55" s="31" t="s">
        <v>74</v>
      </c>
      <c r="T55" s="36"/>
      <c r="U55" s="37"/>
    </row>
    <row r="56" spans="1:21" ht="15.75" x14ac:dyDescent="0.25">
      <c r="A56" s="17">
        <v>56</v>
      </c>
      <c r="B56" s="18"/>
      <c r="C56" s="29"/>
      <c r="D56" s="30"/>
      <c r="E56" s="31" t="s">
        <v>158</v>
      </c>
      <c r="F56" s="31" t="s">
        <v>114</v>
      </c>
      <c r="G56" s="31"/>
      <c r="H56" s="31" t="s">
        <v>114</v>
      </c>
      <c r="I56" s="32">
        <v>45423.295138888891</v>
      </c>
      <c r="J56" s="33">
        <v>45423.295138888891</v>
      </c>
      <c r="K56" s="32">
        <v>45423.457638888889</v>
      </c>
      <c r="L56" s="33">
        <v>45423.457638888889</v>
      </c>
      <c r="M56" s="34">
        <v>2.6517383617912214E-3</v>
      </c>
      <c r="N56" s="34">
        <v>1.1332215221431486E-5</v>
      </c>
      <c r="O56" s="35">
        <v>2</v>
      </c>
      <c r="P56" s="35">
        <v>467.99999999580905</v>
      </c>
      <c r="Q56" s="31" t="s">
        <v>62</v>
      </c>
      <c r="R56" s="31" t="s">
        <v>63</v>
      </c>
      <c r="S56" s="31" t="s">
        <v>74</v>
      </c>
      <c r="T56" s="36"/>
      <c r="U56" s="37"/>
    </row>
    <row r="57" spans="1:21" ht="15.75" x14ac:dyDescent="0.25">
      <c r="A57" s="17">
        <v>57</v>
      </c>
      <c r="B57" s="18"/>
      <c r="C57" s="29"/>
      <c r="D57" s="30"/>
      <c r="E57" s="31" t="s">
        <v>159</v>
      </c>
      <c r="F57" s="31" t="s">
        <v>160</v>
      </c>
      <c r="G57" s="31"/>
      <c r="H57" s="31" t="s">
        <v>160</v>
      </c>
      <c r="I57" s="32">
        <v>45424.148518518516</v>
      </c>
      <c r="J57" s="33">
        <v>45424.148518518516</v>
      </c>
      <c r="K57" s="32">
        <v>45424.259722222225</v>
      </c>
      <c r="L57" s="33">
        <v>45424.259722222225</v>
      </c>
      <c r="M57" s="34">
        <v>0.71556678079356151</v>
      </c>
      <c r="N57" s="34">
        <v>1.6012420107882688E-2</v>
      </c>
      <c r="O57" s="35">
        <v>1413</v>
      </c>
      <c r="P57" s="35">
        <v>126288.95000869408</v>
      </c>
      <c r="Q57" s="31" t="s">
        <v>54</v>
      </c>
      <c r="R57" s="31" t="s">
        <v>55</v>
      </c>
      <c r="S57" s="31" t="s">
        <v>59</v>
      </c>
      <c r="T57" s="36"/>
      <c r="U57" s="37"/>
    </row>
    <row r="58" spans="1:21" ht="15.75" x14ac:dyDescent="0.25">
      <c r="A58" s="17">
        <v>58</v>
      </c>
      <c r="B58" s="18"/>
      <c r="C58" s="29"/>
      <c r="D58" s="30"/>
      <c r="E58" s="31" t="s">
        <v>161</v>
      </c>
      <c r="F58" s="31" t="s">
        <v>162</v>
      </c>
      <c r="G58" s="31"/>
      <c r="H58" s="31" t="s">
        <v>162</v>
      </c>
      <c r="I58" s="32">
        <v>45425.304861111108</v>
      </c>
      <c r="J58" s="33">
        <v>45425.304861111108</v>
      </c>
      <c r="K58" s="32">
        <v>45425.368055555555</v>
      </c>
      <c r="L58" s="33">
        <v>45425.368055555555</v>
      </c>
      <c r="M58" s="34">
        <v>5.1561579259360195E-4</v>
      </c>
      <c r="N58" s="34">
        <v>5.666107610715743E-6</v>
      </c>
      <c r="O58" s="35">
        <v>1</v>
      </c>
      <c r="P58" s="35">
        <v>91.000000003259629</v>
      </c>
      <c r="Q58" s="31" t="s">
        <v>54</v>
      </c>
      <c r="R58" s="31" t="s">
        <v>79</v>
      </c>
      <c r="S58" s="31" t="s">
        <v>80</v>
      </c>
      <c r="T58" s="36"/>
      <c r="U58" s="37"/>
    </row>
    <row r="59" spans="1:21" ht="15.75" x14ac:dyDescent="0.25">
      <c r="A59" s="17">
        <v>59</v>
      </c>
      <c r="B59" s="18"/>
      <c r="C59" s="29"/>
      <c r="D59" s="30"/>
      <c r="E59" s="31" t="s">
        <v>163</v>
      </c>
      <c r="F59" s="31" t="s">
        <v>78</v>
      </c>
      <c r="G59" s="31"/>
      <c r="H59" s="31" t="s">
        <v>78</v>
      </c>
      <c r="I59" s="32">
        <v>45425.425000000003</v>
      </c>
      <c r="J59" s="33">
        <v>45425.425000000003</v>
      </c>
      <c r="K59" s="32">
        <v>45425.581944444442</v>
      </c>
      <c r="L59" s="33">
        <v>45425.581944444442</v>
      </c>
      <c r="M59" s="34">
        <v>7.6832419198851675E-3</v>
      </c>
      <c r="N59" s="34">
        <v>3.3996645664294454E-5</v>
      </c>
      <c r="O59" s="35">
        <v>6</v>
      </c>
      <c r="P59" s="35">
        <v>1355.9999999566935</v>
      </c>
      <c r="Q59" s="31" t="s">
        <v>62</v>
      </c>
      <c r="R59" s="31" t="s">
        <v>63</v>
      </c>
      <c r="S59" s="31" t="s">
        <v>69</v>
      </c>
      <c r="T59" s="36"/>
      <c r="U59" s="37"/>
    </row>
    <row r="60" spans="1:21" ht="15.75" x14ac:dyDescent="0.25">
      <c r="A60" s="17">
        <v>60</v>
      </c>
      <c r="B60" s="18"/>
      <c r="C60" s="29"/>
      <c r="D60" s="30"/>
      <c r="E60" s="31" t="s">
        <v>164</v>
      </c>
      <c r="F60" s="31" t="s">
        <v>165</v>
      </c>
      <c r="G60" s="31"/>
      <c r="H60" s="31" t="s">
        <v>165</v>
      </c>
      <c r="I60" s="32">
        <v>45425.801388888889</v>
      </c>
      <c r="J60" s="33">
        <v>45425.801388888889</v>
      </c>
      <c r="K60" s="32">
        <v>45425.868055555555</v>
      </c>
      <c r="L60" s="33">
        <v>45425.868055555555</v>
      </c>
      <c r="M60" s="34">
        <v>0.31051402929369465</v>
      </c>
      <c r="N60" s="34">
        <v>5.5924482117764383E-3</v>
      </c>
      <c r="O60" s="35">
        <v>987</v>
      </c>
      <c r="P60" s="35">
        <v>54802.00000198558</v>
      </c>
      <c r="Q60" s="31" t="s">
        <v>54</v>
      </c>
      <c r="R60" s="31" t="s">
        <v>79</v>
      </c>
      <c r="S60" s="31" t="s">
        <v>80</v>
      </c>
      <c r="T60" s="36"/>
      <c r="U60" s="37"/>
    </row>
    <row r="61" spans="1:21" ht="15.75" x14ac:dyDescent="0.25">
      <c r="A61" s="17">
        <v>61</v>
      </c>
      <c r="B61" s="18"/>
      <c r="C61" s="29"/>
      <c r="D61" s="30"/>
      <c r="E61" s="31" t="s">
        <v>166</v>
      </c>
      <c r="F61" s="31" t="s">
        <v>144</v>
      </c>
      <c r="G61" s="31"/>
      <c r="H61" s="31" t="s">
        <v>144</v>
      </c>
      <c r="I61" s="32">
        <v>45426.423611111109</v>
      </c>
      <c r="J61" s="33">
        <v>45426.423611111109</v>
      </c>
      <c r="K61" s="32">
        <v>45426.552777777775</v>
      </c>
      <c r="L61" s="33">
        <v>45426.552777777775</v>
      </c>
      <c r="M61" s="34">
        <v>6.3233760935112763E-3</v>
      </c>
      <c r="N61" s="34">
        <v>3.3996645664294454E-5</v>
      </c>
      <c r="O61" s="35">
        <v>6</v>
      </c>
      <c r="P61" s="35">
        <v>1115.9999999916181</v>
      </c>
      <c r="Q61" s="31" t="s">
        <v>62</v>
      </c>
      <c r="R61" s="31" t="s">
        <v>63</v>
      </c>
      <c r="S61" s="31" t="s">
        <v>64</v>
      </c>
      <c r="T61" s="36"/>
      <c r="U61" s="37"/>
    </row>
    <row r="62" spans="1:21" ht="15.75" x14ac:dyDescent="0.25">
      <c r="A62" s="17">
        <v>62</v>
      </c>
      <c r="B62" s="18"/>
      <c r="C62" s="29"/>
      <c r="D62" s="30"/>
      <c r="E62" s="31" t="s">
        <v>167</v>
      </c>
      <c r="F62" s="31" t="s">
        <v>107</v>
      </c>
      <c r="G62" s="31"/>
      <c r="H62" s="31" t="s">
        <v>107</v>
      </c>
      <c r="I62" s="32">
        <v>45427.333333333336</v>
      </c>
      <c r="J62" s="33">
        <v>45427.333333333336</v>
      </c>
      <c r="K62" s="32">
        <v>45427.583333333336</v>
      </c>
      <c r="L62" s="33">
        <v>45427.583333333336</v>
      </c>
      <c r="M62" s="34">
        <v>0.27839418733049887</v>
      </c>
      <c r="N62" s="34">
        <v>9.6323829382167624E-4</v>
      </c>
      <c r="O62" s="35">
        <v>170</v>
      </c>
      <c r="P62" s="35">
        <v>49133.233333585085</v>
      </c>
      <c r="Q62" s="31" t="s">
        <v>62</v>
      </c>
      <c r="R62" s="31" t="s">
        <v>63</v>
      </c>
      <c r="S62" s="31" t="s">
        <v>64</v>
      </c>
      <c r="T62" s="36"/>
      <c r="U62" s="37"/>
    </row>
    <row r="63" spans="1:21" ht="15.75" x14ac:dyDescent="0.25">
      <c r="A63" s="17">
        <v>63</v>
      </c>
      <c r="B63" s="18"/>
      <c r="C63" s="29"/>
      <c r="D63" s="30"/>
      <c r="E63" s="31" t="s">
        <v>168</v>
      </c>
      <c r="F63" s="31" t="s">
        <v>100</v>
      </c>
      <c r="G63" s="31"/>
      <c r="H63" s="31" t="s">
        <v>100</v>
      </c>
      <c r="I63" s="32">
        <v>45427.387499999997</v>
      </c>
      <c r="J63" s="33">
        <v>45427.387499999997</v>
      </c>
      <c r="K63" s="32">
        <v>45427.588194444441</v>
      </c>
      <c r="L63" s="33">
        <v>45427.588194444441</v>
      </c>
      <c r="M63" s="34">
        <v>7.860024477559549E-2</v>
      </c>
      <c r="N63" s="34">
        <v>2.7197316531435564E-4</v>
      </c>
      <c r="O63" s="35">
        <v>48</v>
      </c>
      <c r="P63" s="35">
        <v>13871.999999955297</v>
      </c>
      <c r="Q63" s="31" t="s">
        <v>62</v>
      </c>
      <c r="R63" s="31" t="s">
        <v>63</v>
      </c>
      <c r="S63" s="31" t="s">
        <v>74</v>
      </c>
      <c r="T63" s="36"/>
      <c r="U63" s="37"/>
    </row>
    <row r="64" spans="1:21" ht="15.75" x14ac:dyDescent="0.25">
      <c r="A64" s="17">
        <v>64</v>
      </c>
      <c r="B64" s="18"/>
      <c r="C64" s="29"/>
      <c r="D64" s="30"/>
      <c r="E64" s="31" t="s">
        <v>169</v>
      </c>
      <c r="F64" s="31" t="s">
        <v>170</v>
      </c>
      <c r="G64" s="31"/>
      <c r="H64" s="31" t="s">
        <v>170</v>
      </c>
      <c r="I64" s="32">
        <v>45428.354166666664</v>
      </c>
      <c r="J64" s="33">
        <v>45428.354166666664</v>
      </c>
      <c r="K64" s="32">
        <v>45428.604166666664</v>
      </c>
      <c r="L64" s="33">
        <v>45428.604166666664</v>
      </c>
      <c r="M64" s="34">
        <v>0.19201872082080701</v>
      </c>
      <c r="N64" s="34">
        <v>6.0627351434658448E-4</v>
      </c>
      <c r="O64" s="35">
        <v>107</v>
      </c>
      <c r="P64" s="35">
        <v>33889.000000222586</v>
      </c>
      <c r="Q64" s="31" t="s">
        <v>62</v>
      </c>
      <c r="R64" s="31" t="s">
        <v>63</v>
      </c>
      <c r="S64" s="31" t="s">
        <v>64</v>
      </c>
      <c r="T64" s="36"/>
      <c r="U64" s="37"/>
    </row>
    <row r="65" spans="1:21" ht="15.75" x14ac:dyDescent="0.25">
      <c r="A65" s="17">
        <v>65</v>
      </c>
      <c r="B65" s="18"/>
      <c r="C65" s="29"/>
      <c r="D65" s="30"/>
      <c r="E65" s="31" t="s">
        <v>171</v>
      </c>
      <c r="F65" s="31" t="s">
        <v>53</v>
      </c>
      <c r="G65" s="31"/>
      <c r="H65" s="31" t="s">
        <v>53</v>
      </c>
      <c r="I65" s="32">
        <v>45428.381944444445</v>
      </c>
      <c r="J65" s="33">
        <v>45428.381944444445</v>
      </c>
      <c r="K65" s="32">
        <v>45428.675000000003</v>
      </c>
      <c r="L65" s="33">
        <v>45428.675000000003</v>
      </c>
      <c r="M65" s="34">
        <v>0.19797757732788063</v>
      </c>
      <c r="N65" s="34">
        <v>4.5328860885725941E-4</v>
      </c>
      <c r="O65" s="35">
        <v>80</v>
      </c>
      <c r="P65" s="35">
        <v>34940.666667443002</v>
      </c>
      <c r="Q65" s="31" t="s">
        <v>62</v>
      </c>
      <c r="R65" s="31" t="s">
        <v>63</v>
      </c>
      <c r="S65" s="31" t="s">
        <v>69</v>
      </c>
      <c r="T65" s="36"/>
      <c r="U65" s="37"/>
    </row>
    <row r="66" spans="1:21" ht="15.75" x14ac:dyDescent="0.25">
      <c r="A66" s="17">
        <v>66</v>
      </c>
      <c r="B66" s="18"/>
      <c r="C66" s="29"/>
      <c r="D66" s="30"/>
      <c r="E66" s="31" t="s">
        <v>172</v>
      </c>
      <c r="F66" s="31" t="s">
        <v>173</v>
      </c>
      <c r="G66" s="31"/>
      <c r="H66" s="31" t="s">
        <v>173</v>
      </c>
      <c r="I66" s="32">
        <v>45428.725694444445</v>
      </c>
      <c r="J66" s="33">
        <v>45428.725694444445</v>
      </c>
      <c r="K66" s="32">
        <v>45428.863888888889</v>
      </c>
      <c r="L66" s="33">
        <v>45428.863888888889</v>
      </c>
      <c r="M66" s="34">
        <v>0.35711209827481605</v>
      </c>
      <c r="N66" s="34">
        <v>3.6036444404152126E-3</v>
      </c>
      <c r="O66" s="35">
        <v>636</v>
      </c>
      <c r="P66" s="35">
        <v>63026.00000032573</v>
      </c>
      <c r="Q66" s="31" t="s">
        <v>54</v>
      </c>
      <c r="R66" s="31" t="s">
        <v>55</v>
      </c>
      <c r="S66" s="31" t="s">
        <v>174</v>
      </c>
      <c r="T66" s="36"/>
      <c r="U66" s="37"/>
    </row>
    <row r="67" spans="1:21" ht="15.75" x14ac:dyDescent="0.25">
      <c r="A67" s="17">
        <v>67</v>
      </c>
      <c r="B67" s="18"/>
      <c r="C67" s="29"/>
      <c r="D67" s="30"/>
      <c r="E67" s="31" t="s">
        <v>175</v>
      </c>
      <c r="F67" s="31" t="s">
        <v>146</v>
      </c>
      <c r="G67" s="31"/>
      <c r="H67" s="31" t="s">
        <v>146</v>
      </c>
      <c r="I67" s="32">
        <v>45428.95416666667</v>
      </c>
      <c r="J67" s="33">
        <v>45428.95416666667</v>
      </c>
      <c r="K67" s="32">
        <v>45429.231944444444</v>
      </c>
      <c r="L67" s="33">
        <v>45429.231944444444</v>
      </c>
      <c r="M67" s="34">
        <v>0.23571007660234486</v>
      </c>
      <c r="N67" s="34">
        <v>5.8927519151443723E-4</v>
      </c>
      <c r="O67" s="35">
        <v>104</v>
      </c>
      <c r="P67" s="35">
        <v>41599.99999939464</v>
      </c>
      <c r="Q67" s="31" t="s">
        <v>62</v>
      </c>
      <c r="R67" s="31" t="s">
        <v>63</v>
      </c>
      <c r="S67" s="31" t="s">
        <v>69</v>
      </c>
      <c r="T67" s="36"/>
      <c r="U67" s="37"/>
    </row>
    <row r="68" spans="1:21" ht="15.75" x14ac:dyDescent="0.25">
      <c r="A68" s="17">
        <v>68</v>
      </c>
      <c r="B68" s="18"/>
      <c r="C68" s="29"/>
      <c r="D68" s="30"/>
      <c r="E68" s="31" t="s">
        <v>176</v>
      </c>
      <c r="F68" s="31" t="s">
        <v>177</v>
      </c>
      <c r="G68" s="31"/>
      <c r="H68" s="31" t="s">
        <v>177</v>
      </c>
      <c r="I68" s="32">
        <v>45429.349305555559</v>
      </c>
      <c r="J68" s="33">
        <v>45429.349305555559</v>
      </c>
      <c r="K68" s="32">
        <v>45429.597916666666</v>
      </c>
      <c r="L68" s="33">
        <v>45429.597916666666</v>
      </c>
      <c r="M68" s="34">
        <v>0.22024160282631777</v>
      </c>
      <c r="N68" s="34">
        <v>6.1760572956801594E-4</v>
      </c>
      <c r="O68" s="35">
        <v>109</v>
      </c>
      <c r="P68" s="35">
        <v>38869.999999611173</v>
      </c>
      <c r="Q68" s="31" t="s">
        <v>62</v>
      </c>
      <c r="R68" s="31" t="s">
        <v>63</v>
      </c>
      <c r="S68" s="31" t="s">
        <v>64</v>
      </c>
      <c r="T68" s="36"/>
      <c r="U68" s="37"/>
    </row>
    <row r="69" spans="1:21" ht="15.75" x14ac:dyDescent="0.25">
      <c r="A69" s="17">
        <v>69</v>
      </c>
      <c r="B69" s="18"/>
      <c r="C69" s="29"/>
      <c r="D69" s="30"/>
      <c r="E69" s="31" t="s">
        <v>178</v>
      </c>
      <c r="F69" s="31" t="s">
        <v>179</v>
      </c>
      <c r="G69" s="31"/>
      <c r="H69" s="31" t="s">
        <v>179</v>
      </c>
      <c r="I69" s="32">
        <v>45429.368055555555</v>
      </c>
      <c r="J69" s="33">
        <v>45429.368055555555</v>
      </c>
      <c r="K69" s="32">
        <v>45429.416666666664</v>
      </c>
      <c r="L69" s="33">
        <v>45429.416666666664</v>
      </c>
      <c r="M69" s="34">
        <v>3.4506595348111131E-2</v>
      </c>
      <c r="N69" s="34">
        <v>4.9295136213226964E-4</v>
      </c>
      <c r="O69" s="35">
        <v>87</v>
      </c>
      <c r="P69" s="35">
        <v>6089.9999997974373</v>
      </c>
      <c r="Q69" s="31" t="s">
        <v>54</v>
      </c>
      <c r="R69" s="31" t="s">
        <v>95</v>
      </c>
      <c r="S69" s="31" t="s">
        <v>132</v>
      </c>
      <c r="T69" s="36"/>
      <c r="U69" s="37"/>
    </row>
    <row r="70" spans="1:21" ht="15.75" x14ac:dyDescent="0.25">
      <c r="A70" s="17">
        <v>70</v>
      </c>
      <c r="B70" s="18"/>
      <c r="C70" s="29"/>
      <c r="D70" s="30"/>
      <c r="E70" s="31" t="s">
        <v>180</v>
      </c>
      <c r="F70" s="31" t="s">
        <v>181</v>
      </c>
      <c r="G70" s="31"/>
      <c r="H70" s="31" t="s">
        <v>181</v>
      </c>
      <c r="I70" s="32">
        <v>45429.400694444441</v>
      </c>
      <c r="J70" s="33">
        <v>45429.400694444441</v>
      </c>
      <c r="K70" s="32">
        <v>45429.567361111112</v>
      </c>
      <c r="L70" s="33">
        <v>45429.567361111112</v>
      </c>
      <c r="M70" s="34">
        <v>7.615248629023591E-2</v>
      </c>
      <c r="N70" s="34">
        <v>3.1730202620008159E-4</v>
      </c>
      <c r="O70" s="35">
        <v>56</v>
      </c>
      <c r="P70" s="35">
        <v>13440.000000391155</v>
      </c>
      <c r="Q70" s="31" t="s">
        <v>62</v>
      </c>
      <c r="R70" s="31" t="s">
        <v>63</v>
      </c>
      <c r="S70" s="31" t="s">
        <v>74</v>
      </c>
      <c r="T70" s="36"/>
      <c r="U70" s="37"/>
    </row>
    <row r="71" spans="1:21" ht="15.75" x14ac:dyDescent="0.25">
      <c r="A71" s="17">
        <v>71</v>
      </c>
      <c r="B71" s="18"/>
      <c r="C71" s="29"/>
      <c r="D71" s="30"/>
      <c r="E71" s="31" t="s">
        <v>182</v>
      </c>
      <c r="F71" s="31" t="s">
        <v>183</v>
      </c>
      <c r="G71" s="31"/>
      <c r="H71" s="31" t="s">
        <v>183</v>
      </c>
      <c r="I71" s="32">
        <v>45432.375</v>
      </c>
      <c r="J71" s="33">
        <v>45432.375</v>
      </c>
      <c r="K71" s="32">
        <v>45432.541666666664</v>
      </c>
      <c r="L71" s="33">
        <v>45432.541666666664</v>
      </c>
      <c r="M71" s="34">
        <v>9.1111010378983309E-2</v>
      </c>
      <c r="N71" s="34">
        <v>3.7962920991795474E-4</v>
      </c>
      <c r="O71" s="35">
        <v>67</v>
      </c>
      <c r="P71" s="35">
        <v>16079.999999766005</v>
      </c>
      <c r="Q71" s="31" t="s">
        <v>62</v>
      </c>
      <c r="R71" s="31" t="s">
        <v>63</v>
      </c>
      <c r="S71" s="31" t="s">
        <v>74</v>
      </c>
      <c r="T71" s="36"/>
      <c r="U71" s="37"/>
    </row>
    <row r="72" spans="1:21" ht="15.75" x14ac:dyDescent="0.25">
      <c r="A72" s="17">
        <v>72</v>
      </c>
      <c r="B72" s="18"/>
      <c r="C72" s="29"/>
      <c r="D72" s="30"/>
      <c r="E72" s="31" t="s">
        <v>184</v>
      </c>
      <c r="F72" s="31" t="s">
        <v>102</v>
      </c>
      <c r="G72" s="31"/>
      <c r="H72" s="31" t="s">
        <v>102</v>
      </c>
      <c r="I72" s="32">
        <v>45432.375694444447</v>
      </c>
      <c r="J72" s="33">
        <v>45432.375694444447</v>
      </c>
      <c r="K72" s="32">
        <v>45432.604861111111</v>
      </c>
      <c r="L72" s="33">
        <v>45432.604861111111</v>
      </c>
      <c r="M72" s="34">
        <v>2.0567970626680469E-2</v>
      </c>
      <c r="N72" s="34">
        <v>6.2327183717873164E-5</v>
      </c>
      <c r="O72" s="35">
        <v>11</v>
      </c>
      <c r="P72" s="35">
        <v>3629.9999999615829</v>
      </c>
      <c r="Q72" s="31" t="s">
        <v>62</v>
      </c>
      <c r="R72" s="31" t="s">
        <v>63</v>
      </c>
      <c r="S72" s="31" t="s">
        <v>74</v>
      </c>
      <c r="T72" s="36"/>
      <c r="U72" s="37"/>
    </row>
    <row r="73" spans="1:21" ht="15.75" x14ac:dyDescent="0.25">
      <c r="A73" s="17">
        <v>73</v>
      </c>
      <c r="B73" s="18"/>
      <c r="C73" s="29"/>
      <c r="D73" s="30"/>
      <c r="E73" s="31" t="s">
        <v>185</v>
      </c>
      <c r="F73" s="31" t="s">
        <v>58</v>
      </c>
      <c r="G73" s="31"/>
      <c r="H73" s="31" t="s">
        <v>58</v>
      </c>
      <c r="I73" s="32">
        <v>45432.395138888889</v>
      </c>
      <c r="J73" s="33">
        <v>45432.395138888889</v>
      </c>
      <c r="K73" s="32">
        <v>45432.827777777777</v>
      </c>
      <c r="L73" s="33">
        <v>45432.827777777777</v>
      </c>
      <c r="M73" s="34">
        <v>0.22522211141254328</v>
      </c>
      <c r="N73" s="34">
        <v>1.2635419971896106E-3</v>
      </c>
      <c r="O73" s="35">
        <v>223</v>
      </c>
      <c r="P73" s="35">
        <v>39748.999998976942</v>
      </c>
      <c r="Q73" s="31" t="s">
        <v>54</v>
      </c>
      <c r="R73" s="31" t="s">
        <v>119</v>
      </c>
      <c r="S73" s="31" t="s">
        <v>123</v>
      </c>
      <c r="T73" s="36"/>
      <c r="U73" s="37"/>
    </row>
    <row r="74" spans="1:21" ht="15.75" x14ac:dyDescent="0.25">
      <c r="A74" s="17">
        <v>74</v>
      </c>
      <c r="B74" s="18"/>
      <c r="C74" s="29"/>
      <c r="D74" s="30"/>
      <c r="E74" s="31" t="s">
        <v>186</v>
      </c>
      <c r="F74" s="31" t="s">
        <v>187</v>
      </c>
      <c r="G74" s="31"/>
      <c r="H74" s="31" t="s">
        <v>187</v>
      </c>
      <c r="I74" s="32">
        <v>45433.416666666664</v>
      </c>
      <c r="J74" s="33">
        <v>45433.416666666664</v>
      </c>
      <c r="K74" s="32">
        <v>45433.587500000001</v>
      </c>
      <c r="L74" s="33">
        <v>45433.587500000001</v>
      </c>
      <c r="M74" s="34">
        <v>1.3938624722677345E-3</v>
      </c>
      <c r="N74" s="34">
        <v>5.666107610715743E-6</v>
      </c>
      <c r="O74" s="35">
        <v>1</v>
      </c>
      <c r="P74" s="35">
        <v>246.00000000558794</v>
      </c>
      <c r="Q74" s="31" t="s">
        <v>62</v>
      </c>
      <c r="R74" s="31" t="s">
        <v>63</v>
      </c>
      <c r="S74" s="31" t="s">
        <v>69</v>
      </c>
      <c r="T74" s="36"/>
      <c r="U74" s="37"/>
    </row>
    <row r="75" spans="1:21" ht="15.75" x14ac:dyDescent="0.25">
      <c r="A75" s="17">
        <v>75</v>
      </c>
      <c r="B75" s="18"/>
      <c r="C75" s="29"/>
      <c r="D75" s="30"/>
      <c r="E75" s="31" t="s">
        <v>188</v>
      </c>
      <c r="F75" s="31" t="s">
        <v>189</v>
      </c>
      <c r="G75" s="31"/>
      <c r="H75" s="31" t="s">
        <v>189</v>
      </c>
      <c r="I75" s="32">
        <v>45433.861111111109</v>
      </c>
      <c r="J75" s="33">
        <v>45433.861111111109</v>
      </c>
      <c r="K75" s="32">
        <v>45433.867361111108</v>
      </c>
      <c r="L75" s="33">
        <v>45433.867361111108</v>
      </c>
      <c r="M75" s="34">
        <v>1.0198993696913699E-2</v>
      </c>
      <c r="N75" s="34">
        <v>1.1332215221431486E-3</v>
      </c>
      <c r="O75" s="35">
        <v>200</v>
      </c>
      <c r="P75" s="35">
        <v>1799.9999995809048</v>
      </c>
      <c r="Q75" s="31" t="s">
        <v>54</v>
      </c>
      <c r="R75" s="31" t="s">
        <v>55</v>
      </c>
      <c r="S75" s="31" t="s">
        <v>190</v>
      </c>
      <c r="T75" s="36"/>
      <c r="U75" s="37"/>
    </row>
    <row r="76" spans="1:21" ht="15.75" x14ac:dyDescent="0.25">
      <c r="A76" s="17">
        <v>76</v>
      </c>
      <c r="B76" s="18"/>
      <c r="C76" s="29"/>
      <c r="D76" s="30"/>
      <c r="E76" s="31" t="s">
        <v>191</v>
      </c>
      <c r="F76" s="31" t="s">
        <v>53</v>
      </c>
      <c r="G76" s="31"/>
      <c r="H76" s="31" t="s">
        <v>53</v>
      </c>
      <c r="I76" s="32">
        <v>45434.375</v>
      </c>
      <c r="J76" s="33">
        <v>45434.375</v>
      </c>
      <c r="K76" s="32">
        <v>45434.637499999997</v>
      </c>
      <c r="L76" s="33">
        <v>45434.637499999997</v>
      </c>
      <c r="M76" s="34">
        <v>3.6138434340804639E-2</v>
      </c>
      <c r="N76" s="34">
        <v>9.6323829382167632E-5</v>
      </c>
      <c r="O76" s="35">
        <v>17</v>
      </c>
      <c r="P76" s="35">
        <v>6377.9999999399297</v>
      </c>
      <c r="Q76" s="31" t="s">
        <v>62</v>
      </c>
      <c r="R76" s="31" t="s">
        <v>63</v>
      </c>
      <c r="S76" s="31" t="s">
        <v>69</v>
      </c>
      <c r="T76" s="36"/>
      <c r="U76" s="37"/>
    </row>
    <row r="77" spans="1:21" ht="15.75" x14ac:dyDescent="0.25">
      <c r="A77" s="17">
        <v>77</v>
      </c>
      <c r="B77" s="18"/>
      <c r="C77" s="29"/>
      <c r="D77" s="30"/>
      <c r="E77" s="31" t="s">
        <v>192</v>
      </c>
      <c r="F77" s="31" t="s">
        <v>193</v>
      </c>
      <c r="G77" s="31"/>
      <c r="H77" s="31" t="s">
        <v>193</v>
      </c>
      <c r="I77" s="32">
        <v>45435.361111111109</v>
      </c>
      <c r="J77" s="33">
        <v>45435.361111111109</v>
      </c>
      <c r="K77" s="32">
        <v>45435.65625</v>
      </c>
      <c r="L77" s="33">
        <v>45435.65625</v>
      </c>
      <c r="M77" s="34">
        <v>0.17579098862341896</v>
      </c>
      <c r="N77" s="34">
        <v>4.1362585558224924E-4</v>
      </c>
      <c r="O77" s="35">
        <v>73</v>
      </c>
      <c r="P77" s="35">
        <v>31025.000000169966</v>
      </c>
      <c r="Q77" s="31" t="s">
        <v>62</v>
      </c>
      <c r="R77" s="31" t="s">
        <v>63</v>
      </c>
      <c r="S77" s="31" t="s">
        <v>64</v>
      </c>
      <c r="T77" s="36"/>
      <c r="U77" s="37"/>
    </row>
    <row r="78" spans="1:21" ht="15.75" x14ac:dyDescent="0.25">
      <c r="A78" s="17">
        <v>78</v>
      </c>
      <c r="B78" s="18"/>
      <c r="C78" s="29"/>
      <c r="D78" s="30"/>
      <c r="E78" s="31" t="s">
        <v>194</v>
      </c>
      <c r="F78" s="31" t="s">
        <v>195</v>
      </c>
      <c r="G78" s="31"/>
      <c r="H78" s="31" t="s">
        <v>195</v>
      </c>
      <c r="I78" s="32">
        <v>45436.948611111111</v>
      </c>
      <c r="J78" s="33">
        <v>45436.948611111111</v>
      </c>
      <c r="K78" s="32">
        <v>45437.206944444442</v>
      </c>
      <c r="L78" s="33">
        <v>45437.206944444442</v>
      </c>
      <c r="M78" s="34">
        <v>1.8970128280533828E-2</v>
      </c>
      <c r="N78" s="34">
        <v>5.0994968496441682E-5</v>
      </c>
      <c r="O78" s="35">
        <v>9</v>
      </c>
      <c r="P78" s="35">
        <v>3347.9999999748543</v>
      </c>
      <c r="Q78" s="31" t="s">
        <v>54</v>
      </c>
      <c r="R78" s="31" t="s">
        <v>119</v>
      </c>
      <c r="S78" s="31" t="s">
        <v>123</v>
      </c>
      <c r="T78" s="36"/>
      <c r="U78" s="37"/>
    </row>
    <row r="79" spans="1:21" ht="15.75" x14ac:dyDescent="0.25">
      <c r="A79" s="17">
        <v>79</v>
      </c>
      <c r="B79" s="18"/>
      <c r="C79" s="29"/>
      <c r="D79" s="30"/>
      <c r="E79" s="31" t="s">
        <v>196</v>
      </c>
      <c r="F79" s="31" t="s">
        <v>197</v>
      </c>
      <c r="G79" s="31"/>
      <c r="H79" s="31" t="s">
        <v>197</v>
      </c>
      <c r="I79" s="32">
        <v>45438.837500000001</v>
      </c>
      <c r="J79" s="33">
        <v>45438.837500000001</v>
      </c>
      <c r="K79" s="32">
        <v>45438.938888888886</v>
      </c>
      <c r="L79" s="33">
        <v>45438.938888888886</v>
      </c>
      <c r="M79" s="34">
        <v>0.17377782057424454</v>
      </c>
      <c r="N79" s="34">
        <v>2.3061057975613075E-3</v>
      </c>
      <c r="O79" s="35">
        <v>407</v>
      </c>
      <c r="P79" s="35">
        <v>30669.699997507269</v>
      </c>
      <c r="Q79" s="31" t="s">
        <v>54</v>
      </c>
      <c r="R79" s="31" t="s">
        <v>55</v>
      </c>
      <c r="S79" s="31" t="s">
        <v>174</v>
      </c>
      <c r="T79" s="36"/>
      <c r="U79" s="37"/>
    </row>
    <row r="80" spans="1:21" ht="15.75" x14ac:dyDescent="0.25">
      <c r="A80" s="17">
        <v>80</v>
      </c>
      <c r="B80" s="18"/>
      <c r="C80" s="29"/>
      <c r="D80" s="30"/>
      <c r="E80" s="31" t="s">
        <v>198</v>
      </c>
      <c r="F80" s="31" t="s">
        <v>199</v>
      </c>
      <c r="G80" s="31"/>
      <c r="H80" s="31" t="s">
        <v>199</v>
      </c>
      <c r="I80" s="32">
        <v>45439.262002314812</v>
      </c>
      <c r="J80" s="33">
        <v>45439.262002314812</v>
      </c>
      <c r="K80" s="32">
        <v>45439.651388888888</v>
      </c>
      <c r="L80" s="33">
        <v>45439.651388888888</v>
      </c>
      <c r="M80" s="34">
        <v>7.0665805421678306E-4</v>
      </c>
      <c r="N80" s="34">
        <v>1.1332215221431486E-5</v>
      </c>
      <c r="O80" s="35">
        <v>1</v>
      </c>
      <c r="P80" s="35">
        <v>124.71666667261161</v>
      </c>
      <c r="Q80" s="31" t="s">
        <v>62</v>
      </c>
      <c r="R80" s="31" t="s">
        <v>63</v>
      </c>
      <c r="S80" s="31" t="s">
        <v>74</v>
      </c>
      <c r="T80" s="36"/>
      <c r="U80" s="37"/>
    </row>
    <row r="81" spans="1:21" ht="15.75" x14ac:dyDescent="0.25">
      <c r="A81" s="17">
        <v>81</v>
      </c>
      <c r="B81" s="18"/>
      <c r="C81" s="29"/>
      <c r="D81" s="30"/>
      <c r="E81" s="31" t="s">
        <v>200</v>
      </c>
      <c r="F81" s="31" t="s">
        <v>173</v>
      </c>
      <c r="G81" s="31"/>
      <c r="H81" s="31" t="s">
        <v>173</v>
      </c>
      <c r="I81" s="32">
        <v>45439.291666666664</v>
      </c>
      <c r="J81" s="33">
        <v>45439.291666666664</v>
      </c>
      <c r="K81" s="32">
        <v>45439.625</v>
      </c>
      <c r="L81" s="33">
        <v>45439.625</v>
      </c>
      <c r="M81" s="34">
        <v>0.16590363084296406</v>
      </c>
      <c r="N81" s="34">
        <v>3.456325642536603E-4</v>
      </c>
      <c r="O81" s="35">
        <v>61</v>
      </c>
      <c r="P81" s="35">
        <v>29280.00000021304</v>
      </c>
      <c r="Q81" s="31" t="s">
        <v>62</v>
      </c>
      <c r="R81" s="31" t="s">
        <v>63</v>
      </c>
      <c r="S81" s="31" t="s">
        <v>74</v>
      </c>
      <c r="T81" s="36"/>
      <c r="U81" s="37"/>
    </row>
    <row r="82" spans="1:21" ht="15.75" x14ac:dyDescent="0.25">
      <c r="A82" s="17">
        <v>82</v>
      </c>
      <c r="B82" s="18"/>
      <c r="C82" s="29"/>
      <c r="D82" s="30"/>
      <c r="E82" s="31" t="s">
        <v>201</v>
      </c>
      <c r="F82" s="31" t="s">
        <v>202</v>
      </c>
      <c r="G82" s="31"/>
      <c r="H82" s="31" t="s">
        <v>202</v>
      </c>
      <c r="I82" s="32">
        <v>45440.301388888889</v>
      </c>
      <c r="J82" s="33">
        <v>45440.301388888889</v>
      </c>
      <c r="K82" s="32">
        <v>45440.40625</v>
      </c>
      <c r="L82" s="33">
        <v>45440.40625</v>
      </c>
      <c r="M82" s="34">
        <v>4.4490276959271415E-2</v>
      </c>
      <c r="N82" s="34">
        <v>2.9463759575721861E-4</v>
      </c>
      <c r="O82" s="35">
        <v>52</v>
      </c>
      <c r="P82" s="35">
        <v>7851.9999999878928</v>
      </c>
      <c r="Q82" s="31" t="s">
        <v>54</v>
      </c>
      <c r="R82" s="31" t="s">
        <v>79</v>
      </c>
      <c r="S82" s="31" t="s">
        <v>80</v>
      </c>
      <c r="T82" s="36"/>
      <c r="U82" s="37"/>
    </row>
    <row r="83" spans="1:21" ht="15.75" x14ac:dyDescent="0.25">
      <c r="A83" s="17">
        <v>83</v>
      </c>
      <c r="B83" s="18"/>
      <c r="C83" s="29"/>
      <c r="D83" s="30"/>
      <c r="E83" s="31" t="s">
        <v>203</v>
      </c>
      <c r="F83" s="31" t="s">
        <v>193</v>
      </c>
      <c r="G83" s="31"/>
      <c r="H83" s="31" t="s">
        <v>193</v>
      </c>
      <c r="I83" s="32">
        <v>45441.436805555553</v>
      </c>
      <c r="J83" s="33">
        <v>45441.436805555553</v>
      </c>
      <c r="K83" s="32">
        <v>45441.592361111114</v>
      </c>
      <c r="L83" s="33">
        <v>45441.592361111114</v>
      </c>
      <c r="M83" s="34">
        <v>2.5384162096824458E-3</v>
      </c>
      <c r="N83" s="34">
        <v>1.1332215221431486E-5</v>
      </c>
      <c r="O83" s="35">
        <v>2</v>
      </c>
      <c r="P83" s="35">
        <v>448.0000000144355</v>
      </c>
      <c r="Q83" s="31" t="s">
        <v>62</v>
      </c>
      <c r="R83" s="31" t="s">
        <v>63</v>
      </c>
      <c r="S83" s="31" t="s">
        <v>74</v>
      </c>
      <c r="T83" s="36"/>
      <c r="U83" s="37"/>
    </row>
    <row r="84" spans="1:21" ht="15.75" x14ac:dyDescent="0.25">
      <c r="A84" s="17">
        <v>84</v>
      </c>
      <c r="B84" s="18"/>
      <c r="C84" s="29"/>
      <c r="D84" s="30"/>
      <c r="E84" s="31" t="s">
        <v>204</v>
      </c>
      <c r="F84" s="31" t="s">
        <v>205</v>
      </c>
      <c r="G84" s="31"/>
      <c r="H84" s="31" t="s">
        <v>205</v>
      </c>
      <c r="I84" s="32">
        <v>45441.725335648145</v>
      </c>
      <c r="J84" s="33">
        <v>45441.725335648145</v>
      </c>
      <c r="K84" s="32">
        <v>45441.854166666664</v>
      </c>
      <c r="L84" s="33">
        <v>45441.854166666664</v>
      </c>
      <c r="M84" s="34">
        <v>0.46242067450441526</v>
      </c>
      <c r="N84" s="34">
        <v>5.9380807760300988E-3</v>
      </c>
      <c r="O84" s="35">
        <v>1048</v>
      </c>
      <c r="P84" s="35">
        <v>81611.700001935242</v>
      </c>
      <c r="Q84" s="31" t="s">
        <v>54</v>
      </c>
      <c r="R84" s="31" t="s">
        <v>119</v>
      </c>
      <c r="S84" s="31" t="s">
        <v>123</v>
      </c>
      <c r="T84" s="36"/>
      <c r="U84" s="37"/>
    </row>
    <row r="85" spans="1:21" ht="15.75" x14ac:dyDescent="0.25">
      <c r="A85" s="17">
        <v>85</v>
      </c>
      <c r="B85" s="18"/>
      <c r="C85" s="29"/>
      <c r="D85" s="30"/>
      <c r="E85" s="31" t="s">
        <v>206</v>
      </c>
      <c r="F85" s="31" t="s">
        <v>207</v>
      </c>
      <c r="G85" s="31"/>
      <c r="H85" s="31" t="s">
        <v>207</v>
      </c>
      <c r="I85" s="32">
        <v>45442.793055555558</v>
      </c>
      <c r="J85" s="33">
        <v>45442.793055555558</v>
      </c>
      <c r="K85" s="32">
        <v>45443.015972222223</v>
      </c>
      <c r="L85" s="33">
        <v>45443.015972222223</v>
      </c>
      <c r="M85" s="34">
        <v>0.10367277095281477</v>
      </c>
      <c r="N85" s="34">
        <v>3.2296813381079732E-4</v>
      </c>
      <c r="O85" s="35">
        <v>57</v>
      </c>
      <c r="P85" s="35">
        <v>18296.999999920372</v>
      </c>
      <c r="Q85" s="31" t="s">
        <v>54</v>
      </c>
      <c r="R85" s="31" t="s">
        <v>208</v>
      </c>
      <c r="S85" s="31" t="s">
        <v>209</v>
      </c>
      <c r="T85" s="36"/>
      <c r="U85" s="37"/>
    </row>
    <row r="86" spans="1:21" ht="15.75" x14ac:dyDescent="0.25">
      <c r="A86" s="17">
        <v>86</v>
      </c>
      <c r="B86" s="18"/>
      <c r="C86" s="29"/>
      <c r="D86" s="30"/>
      <c r="E86" s="31" t="s">
        <v>210</v>
      </c>
      <c r="F86" s="31" t="s">
        <v>211</v>
      </c>
      <c r="G86" s="31"/>
      <c r="H86" s="31" t="s">
        <v>211</v>
      </c>
      <c r="I86" s="32">
        <v>45447.333333333336</v>
      </c>
      <c r="J86" s="33">
        <v>45447.333333333336</v>
      </c>
      <c r="K86" s="32">
        <v>45447.364583333336</v>
      </c>
      <c r="L86" s="33">
        <v>45447.364583333336</v>
      </c>
      <c r="M86" s="34">
        <v>1.9888037696514861E-3</v>
      </c>
      <c r="N86" s="34">
        <v>2.3797651965006119E-4</v>
      </c>
      <c r="O86" s="35">
        <v>27</v>
      </c>
      <c r="P86" s="35">
        <v>350.99999969825149</v>
      </c>
      <c r="Q86" s="31" t="s">
        <v>62</v>
      </c>
      <c r="R86" s="31" t="s">
        <v>63</v>
      </c>
      <c r="S86" s="31" t="s">
        <v>69</v>
      </c>
      <c r="T86" s="36"/>
      <c r="U86" s="37"/>
    </row>
    <row r="87" spans="1:21" ht="15.75" x14ac:dyDescent="0.25">
      <c r="A87" s="17">
        <v>87</v>
      </c>
      <c r="B87" s="18"/>
      <c r="C87" s="29"/>
      <c r="D87" s="30"/>
      <c r="E87" s="31" t="s">
        <v>212</v>
      </c>
      <c r="F87" s="31" t="s">
        <v>213</v>
      </c>
      <c r="G87" s="31"/>
      <c r="H87" s="31" t="s">
        <v>213</v>
      </c>
      <c r="I87" s="32">
        <v>45447.333333333336</v>
      </c>
      <c r="J87" s="33">
        <v>45812.497916666667</v>
      </c>
      <c r="K87" s="32">
        <v>45447.625</v>
      </c>
      <c r="L87" s="33">
        <v>45812.629166666666</v>
      </c>
      <c r="M87" s="34">
        <v>0.19223403290935065</v>
      </c>
      <c r="N87" s="34">
        <v>1.0198993699288338E-3</v>
      </c>
      <c r="O87" s="35">
        <v>180</v>
      </c>
      <c r="P87" s="35">
        <v>33927.000000105472</v>
      </c>
      <c r="Q87" s="31" t="s">
        <v>62</v>
      </c>
      <c r="R87" s="31" t="s">
        <v>63</v>
      </c>
      <c r="S87" s="31" t="s">
        <v>64</v>
      </c>
      <c r="T87" s="36"/>
      <c r="U87" s="37"/>
    </row>
    <row r="88" spans="1:21" ht="15.75" x14ac:dyDescent="0.25">
      <c r="A88" s="17">
        <v>88</v>
      </c>
      <c r="B88" s="18"/>
      <c r="C88" s="29"/>
      <c r="D88" s="30"/>
      <c r="E88" s="31" t="s">
        <v>214</v>
      </c>
      <c r="F88" s="31" t="s">
        <v>162</v>
      </c>
      <c r="G88" s="31"/>
      <c r="H88" s="31" t="s">
        <v>162</v>
      </c>
      <c r="I88" s="32">
        <v>45448.467361111114</v>
      </c>
      <c r="J88" s="33">
        <v>45448.467361111114</v>
      </c>
      <c r="K88" s="32">
        <v>45448.584722222222</v>
      </c>
      <c r="L88" s="33">
        <v>45448.584722222222</v>
      </c>
      <c r="M88" s="34">
        <v>9.5757218618589489E-4</v>
      </c>
      <c r="N88" s="34">
        <v>5.666107610715743E-6</v>
      </c>
      <c r="O88" s="35">
        <v>1</v>
      </c>
      <c r="P88" s="35">
        <v>168.99999999557622</v>
      </c>
      <c r="Q88" s="31" t="s">
        <v>62</v>
      </c>
      <c r="R88" s="31" t="s">
        <v>63</v>
      </c>
      <c r="S88" s="31" t="s">
        <v>74</v>
      </c>
      <c r="T88" s="36"/>
      <c r="U88" s="37"/>
    </row>
    <row r="89" spans="1:21" ht="15.75" x14ac:dyDescent="0.25">
      <c r="A89" s="17">
        <v>89</v>
      </c>
      <c r="B89" s="18"/>
      <c r="C89" s="29"/>
      <c r="D89" s="30"/>
      <c r="E89" s="31" t="s">
        <v>215</v>
      </c>
      <c r="F89" s="31" t="s">
        <v>216</v>
      </c>
      <c r="G89" s="31"/>
      <c r="H89" s="31" t="s">
        <v>216</v>
      </c>
      <c r="I89" s="32">
        <v>45449.20208333333</v>
      </c>
      <c r="J89" s="33">
        <v>45449.20208333333</v>
      </c>
      <c r="K89" s="32">
        <v>45449.293055555558</v>
      </c>
      <c r="L89" s="33">
        <v>45449.293055555558</v>
      </c>
      <c r="M89" s="34">
        <v>7.4226009704861655E-4</v>
      </c>
      <c r="N89" s="34">
        <v>5.666107610715743E-6</v>
      </c>
      <c r="O89" s="35">
        <v>1</v>
      </c>
      <c r="P89" s="35">
        <v>131.00000000791624</v>
      </c>
      <c r="Q89" s="31" t="s">
        <v>54</v>
      </c>
      <c r="R89" s="31" t="s">
        <v>119</v>
      </c>
      <c r="S89" s="31" t="s">
        <v>217</v>
      </c>
      <c r="T89" s="36"/>
      <c r="U89" s="37"/>
    </row>
    <row r="90" spans="1:21" ht="15.75" x14ac:dyDescent="0.25">
      <c r="A90" s="17">
        <v>90</v>
      </c>
      <c r="B90" s="18"/>
      <c r="C90" s="29"/>
      <c r="D90" s="30"/>
      <c r="E90" s="31" t="s">
        <v>218</v>
      </c>
      <c r="F90" s="31" t="s">
        <v>162</v>
      </c>
      <c r="G90" s="31"/>
      <c r="H90" s="31" t="s">
        <v>162</v>
      </c>
      <c r="I90" s="32">
        <v>45449.349305555559</v>
      </c>
      <c r="J90" s="33">
        <v>45449.349305555559</v>
      </c>
      <c r="K90" s="32">
        <v>45449.64166666667</v>
      </c>
      <c r="L90" s="33">
        <v>45449.64166666667</v>
      </c>
      <c r="M90" s="34">
        <v>2.3854313041100084E-3</v>
      </c>
      <c r="N90" s="34">
        <v>5.666107610715743E-6</v>
      </c>
      <c r="O90" s="35">
        <v>1</v>
      </c>
      <c r="P90" s="35">
        <v>420.99999999976717</v>
      </c>
      <c r="Q90" s="31" t="s">
        <v>62</v>
      </c>
      <c r="R90" s="31" t="s">
        <v>63</v>
      </c>
      <c r="S90" s="31" t="s">
        <v>64</v>
      </c>
      <c r="T90" s="36"/>
      <c r="U90" s="37"/>
    </row>
    <row r="91" spans="1:21" ht="15.75" x14ac:dyDescent="0.25">
      <c r="A91" s="17">
        <v>91</v>
      </c>
      <c r="B91" s="18"/>
      <c r="C91" s="29"/>
      <c r="D91" s="30"/>
      <c r="E91" s="31" t="s">
        <v>219</v>
      </c>
      <c r="F91" s="31" t="s">
        <v>148</v>
      </c>
      <c r="G91" s="31"/>
      <c r="H91" s="31" t="s">
        <v>148</v>
      </c>
      <c r="I91" s="32">
        <v>45450.427083333336</v>
      </c>
      <c r="J91" s="33">
        <v>45450.427083333336</v>
      </c>
      <c r="K91" s="32">
        <v>45450.61041666667</v>
      </c>
      <c r="L91" s="33">
        <v>45450.61041666667</v>
      </c>
      <c r="M91" s="34">
        <v>4.4875572277106146E-2</v>
      </c>
      <c r="N91" s="34">
        <v>1.6998322832147229E-4</v>
      </c>
      <c r="O91" s="35">
        <v>30</v>
      </c>
      <c r="P91" s="35">
        <v>7920.0000000419095</v>
      </c>
      <c r="Q91" s="31" t="s">
        <v>62</v>
      </c>
      <c r="R91" s="31" t="s">
        <v>63</v>
      </c>
      <c r="S91" s="31" t="s">
        <v>69</v>
      </c>
      <c r="T91" s="36"/>
      <c r="U91" s="37"/>
    </row>
    <row r="92" spans="1:21" ht="15.75" x14ac:dyDescent="0.25">
      <c r="A92" s="17">
        <v>92</v>
      </c>
      <c r="B92" s="18"/>
      <c r="C92" s="29"/>
      <c r="D92" s="30"/>
      <c r="E92" s="31" t="s">
        <v>220</v>
      </c>
      <c r="F92" s="31" t="s">
        <v>221</v>
      </c>
      <c r="G92" s="31"/>
      <c r="H92" s="31" t="s">
        <v>221</v>
      </c>
      <c r="I92" s="32">
        <v>45451.855069444442</v>
      </c>
      <c r="J92" s="33">
        <v>45451.855069444442</v>
      </c>
      <c r="K92" s="32">
        <v>45451.906944444447</v>
      </c>
      <c r="L92" s="33">
        <v>45451.906944444447</v>
      </c>
      <c r="M92" s="34">
        <v>4.2325823855846018E-4</v>
      </c>
      <c r="N92" s="34">
        <v>5.666107610715743E-6</v>
      </c>
      <c r="O92" s="35">
        <v>1</v>
      </c>
      <c r="P92" s="35">
        <v>74.700000006705523</v>
      </c>
      <c r="Q92" s="31" t="s">
        <v>54</v>
      </c>
      <c r="R92" s="31" t="s">
        <v>55</v>
      </c>
      <c r="S92" s="31" t="s">
        <v>59</v>
      </c>
      <c r="T92" s="36"/>
      <c r="U92" s="37"/>
    </row>
    <row r="93" spans="1:21" ht="15.75" x14ac:dyDescent="0.25">
      <c r="A93" s="17">
        <v>93</v>
      </c>
      <c r="B93" s="18"/>
      <c r="C93" s="29"/>
      <c r="D93" s="30"/>
      <c r="E93" s="31" t="s">
        <v>222</v>
      </c>
      <c r="F93" s="31" t="s">
        <v>223</v>
      </c>
      <c r="G93" s="31"/>
      <c r="H93" s="31" t="s">
        <v>223</v>
      </c>
      <c r="I93" s="32">
        <v>45452.773611111108</v>
      </c>
      <c r="J93" s="33">
        <v>45452.773611111108</v>
      </c>
      <c r="K93" s="32">
        <v>45452.855555555558</v>
      </c>
      <c r="L93" s="33">
        <v>45452.855555555558</v>
      </c>
      <c r="M93" s="34">
        <v>8.4300349034883149E-2</v>
      </c>
      <c r="N93" s="34">
        <v>7.5359231222519381E-4</v>
      </c>
      <c r="O93" s="35">
        <v>133</v>
      </c>
      <c r="P93" s="35">
        <v>14878.000000468455</v>
      </c>
      <c r="Q93" s="31" t="s">
        <v>54</v>
      </c>
      <c r="R93" s="31" t="s">
        <v>224</v>
      </c>
      <c r="S93" s="31" t="s">
        <v>225</v>
      </c>
      <c r="T93" s="36"/>
      <c r="U93" s="37"/>
    </row>
    <row r="94" spans="1:21" ht="15.75" x14ac:dyDescent="0.25">
      <c r="A94" s="17">
        <v>94</v>
      </c>
      <c r="B94" s="18"/>
      <c r="C94" s="29"/>
      <c r="D94" s="30"/>
      <c r="E94" s="31" t="s">
        <v>226</v>
      </c>
      <c r="F94" s="31" t="s">
        <v>223</v>
      </c>
      <c r="G94" s="31"/>
      <c r="H94" s="31" t="s">
        <v>223</v>
      </c>
      <c r="I94" s="32">
        <v>45452.875694444447</v>
      </c>
      <c r="J94" s="33">
        <v>45452.875694444447</v>
      </c>
      <c r="K94" s="32">
        <v>45452.936805555553</v>
      </c>
      <c r="L94" s="33">
        <v>45452.936805555553</v>
      </c>
      <c r="M94" s="34">
        <v>7.1800915637670701E-2</v>
      </c>
      <c r="N94" s="34">
        <v>8.1591949594306691E-4</v>
      </c>
      <c r="O94" s="35">
        <v>144</v>
      </c>
      <c r="P94" s="35">
        <v>12671.999999061227</v>
      </c>
      <c r="Q94" s="31" t="s">
        <v>54</v>
      </c>
      <c r="R94" s="31" t="s">
        <v>55</v>
      </c>
      <c r="S94" s="31" t="s">
        <v>174</v>
      </c>
      <c r="T94" s="36"/>
      <c r="U94" s="37"/>
    </row>
    <row r="95" spans="1:21" ht="15.75" x14ac:dyDescent="0.25">
      <c r="A95" s="17">
        <v>95</v>
      </c>
      <c r="B95" s="18"/>
      <c r="C95" s="29"/>
      <c r="D95" s="30"/>
      <c r="E95" s="31" t="s">
        <v>227</v>
      </c>
      <c r="F95" s="31" t="s">
        <v>202</v>
      </c>
      <c r="G95" s="31"/>
      <c r="H95" s="31" t="s">
        <v>202</v>
      </c>
      <c r="I95" s="32">
        <v>45453.495138888888</v>
      </c>
      <c r="J95" s="33">
        <v>45453.495138888888</v>
      </c>
      <c r="K95" s="32">
        <v>45453.620138888888</v>
      </c>
      <c r="L95" s="33">
        <v>45453.620138888888</v>
      </c>
      <c r="M95" s="34">
        <v>2.0397987398576675E-2</v>
      </c>
      <c r="N95" s="34">
        <v>1.1332215221431485E-4</v>
      </c>
      <c r="O95" s="35">
        <v>20</v>
      </c>
      <c r="P95" s="35">
        <v>3600</v>
      </c>
      <c r="Q95" s="31" t="s">
        <v>62</v>
      </c>
      <c r="R95" s="31" t="s">
        <v>63</v>
      </c>
      <c r="S95" s="31" t="s">
        <v>64</v>
      </c>
      <c r="T95" s="36"/>
      <c r="U95" s="37"/>
    </row>
    <row r="96" spans="1:21" ht="15.75" x14ac:dyDescent="0.25">
      <c r="A96" s="17">
        <v>96</v>
      </c>
      <c r="B96" s="18"/>
      <c r="C96" s="29"/>
      <c r="D96" s="30"/>
      <c r="E96" s="31" t="s">
        <v>228</v>
      </c>
      <c r="F96" s="31" t="s">
        <v>229</v>
      </c>
      <c r="G96" s="31"/>
      <c r="H96" s="31" t="s">
        <v>229</v>
      </c>
      <c r="I96" s="32">
        <v>45454.333333333336</v>
      </c>
      <c r="J96" s="33">
        <v>45454.333333333336</v>
      </c>
      <c r="K96" s="32">
        <v>45454.625</v>
      </c>
      <c r="L96" s="33">
        <v>45454.625</v>
      </c>
      <c r="M96" s="34">
        <v>0.22131816327271656</v>
      </c>
      <c r="N96" s="34">
        <v>5.2694800779656402E-4</v>
      </c>
      <c r="O96" s="35">
        <v>93</v>
      </c>
      <c r="P96" s="35">
        <v>39059.999999675201</v>
      </c>
      <c r="Q96" s="31" t="s">
        <v>62</v>
      </c>
      <c r="R96" s="31" t="s">
        <v>63</v>
      </c>
      <c r="S96" s="31" t="s">
        <v>64</v>
      </c>
      <c r="T96" s="36"/>
      <c r="U96" s="37"/>
    </row>
    <row r="97" spans="1:21" ht="15.75" x14ac:dyDescent="0.25">
      <c r="A97" s="17">
        <v>97</v>
      </c>
      <c r="B97" s="18"/>
      <c r="C97" s="29"/>
      <c r="D97" s="30"/>
      <c r="E97" s="31" t="s">
        <v>230</v>
      </c>
      <c r="F97" s="31" t="s">
        <v>98</v>
      </c>
      <c r="G97" s="31"/>
      <c r="H97" s="31" t="s">
        <v>98</v>
      </c>
      <c r="I97" s="32">
        <v>45458.385416666664</v>
      </c>
      <c r="J97" s="33">
        <v>45458.385416666664</v>
      </c>
      <c r="K97" s="32">
        <v>45458.427777777775</v>
      </c>
      <c r="L97" s="33">
        <v>45458.427777777775</v>
      </c>
      <c r="M97" s="34">
        <v>6.9126512850468209E-4</v>
      </c>
      <c r="N97" s="34">
        <v>1.1332215221431486E-5</v>
      </c>
      <c r="O97" s="35">
        <v>2</v>
      </c>
      <c r="P97" s="35">
        <v>121.99999999953434</v>
      </c>
      <c r="Q97" s="31" t="s">
        <v>54</v>
      </c>
      <c r="R97" s="31" t="s">
        <v>95</v>
      </c>
      <c r="S97" s="31" t="s">
        <v>96</v>
      </c>
      <c r="T97" s="36"/>
      <c r="U97" s="37"/>
    </row>
    <row r="98" spans="1:21" ht="15.75" x14ac:dyDescent="0.25">
      <c r="A98" s="17">
        <v>98</v>
      </c>
      <c r="B98" s="18"/>
      <c r="C98" s="29"/>
      <c r="D98" s="30"/>
      <c r="E98" s="31" t="s">
        <v>231</v>
      </c>
      <c r="F98" s="31" t="s">
        <v>160</v>
      </c>
      <c r="G98" s="31"/>
      <c r="H98" s="31" t="s">
        <v>160</v>
      </c>
      <c r="I98" s="32">
        <v>45459.019803240742</v>
      </c>
      <c r="J98" s="33">
        <v>45459.019803240742</v>
      </c>
      <c r="K98" s="32">
        <v>45459.083333333336</v>
      </c>
      <c r="L98" s="33">
        <v>45459.083333333336</v>
      </c>
      <c r="M98" s="34">
        <v>0.64830148980666547</v>
      </c>
      <c r="N98" s="34">
        <v>8.011876161552061E-3</v>
      </c>
      <c r="O98" s="35">
        <v>1414</v>
      </c>
      <c r="P98" s="35">
        <v>114417.43333299877</v>
      </c>
      <c r="Q98" s="31" t="s">
        <v>54</v>
      </c>
      <c r="R98" s="31" t="s">
        <v>119</v>
      </c>
      <c r="S98" s="31" t="s">
        <v>123</v>
      </c>
      <c r="T98" s="36"/>
      <c r="U98" s="37"/>
    </row>
    <row r="99" spans="1:21" ht="15.75" x14ac:dyDescent="0.25">
      <c r="A99" s="17">
        <v>99</v>
      </c>
      <c r="B99" s="18"/>
      <c r="C99" s="29"/>
      <c r="D99" s="30"/>
      <c r="E99" s="31" t="s">
        <v>232</v>
      </c>
      <c r="F99" s="31" t="s">
        <v>221</v>
      </c>
      <c r="G99" s="31"/>
      <c r="H99" s="31" t="s">
        <v>221</v>
      </c>
      <c r="I99" s="32">
        <v>45460.499363425923</v>
      </c>
      <c r="J99" s="33">
        <v>45460.499363425923</v>
      </c>
      <c r="K99" s="32">
        <v>45460.5625</v>
      </c>
      <c r="L99" s="33">
        <v>45460.5625</v>
      </c>
      <c r="M99" s="34">
        <v>1.0302872339354618E-2</v>
      </c>
      <c r="N99" s="34">
        <v>1.1332215221431485E-4</v>
      </c>
      <c r="O99" s="35">
        <v>20</v>
      </c>
      <c r="P99" s="35">
        <v>1818.3333334280178</v>
      </c>
      <c r="Q99" s="31" t="s">
        <v>54</v>
      </c>
      <c r="R99" s="31" t="s">
        <v>119</v>
      </c>
      <c r="S99" s="31" t="s">
        <v>233</v>
      </c>
      <c r="T99" s="36"/>
      <c r="U99" s="37"/>
    </row>
    <row r="100" spans="1:21" ht="15.75" x14ac:dyDescent="0.25">
      <c r="A100" s="17">
        <v>100</v>
      </c>
      <c r="B100" s="18"/>
      <c r="C100" s="29"/>
      <c r="D100" s="30"/>
      <c r="E100" s="31" t="s">
        <v>234</v>
      </c>
      <c r="F100" s="31" t="s">
        <v>181</v>
      </c>
      <c r="G100" s="31"/>
      <c r="H100" s="31" t="s">
        <v>181</v>
      </c>
      <c r="I100" s="32">
        <v>45460.749456018515</v>
      </c>
      <c r="J100" s="33">
        <v>45460.749456018515</v>
      </c>
      <c r="K100" s="32">
        <v>45460.837500000001</v>
      </c>
      <c r="L100" s="33">
        <v>45460.837500000001</v>
      </c>
      <c r="M100" s="34">
        <v>0.19021567095957745</v>
      </c>
      <c r="N100" s="34">
        <v>4.2212501699832282E-3</v>
      </c>
      <c r="O100" s="35">
        <v>745</v>
      </c>
      <c r="P100" s="35">
        <v>33570.783336313907</v>
      </c>
      <c r="Q100" s="31" t="s">
        <v>54</v>
      </c>
      <c r="R100" s="31" t="s">
        <v>79</v>
      </c>
      <c r="S100" s="31" t="s">
        <v>80</v>
      </c>
      <c r="T100" s="36"/>
      <c r="U100" s="37"/>
    </row>
    <row r="101" spans="1:21" ht="15.75" x14ac:dyDescent="0.25">
      <c r="A101" s="17">
        <v>101</v>
      </c>
      <c r="B101" s="18"/>
      <c r="C101" s="29"/>
      <c r="D101" s="30"/>
      <c r="E101" s="31" t="s">
        <v>235</v>
      </c>
      <c r="F101" s="31" t="s">
        <v>195</v>
      </c>
      <c r="G101" s="31"/>
      <c r="H101" s="31" t="s">
        <v>195</v>
      </c>
      <c r="I101" s="32">
        <v>45461.892361111109</v>
      </c>
      <c r="J101" s="33">
        <v>45461.892361111109</v>
      </c>
      <c r="K101" s="32">
        <v>45462.213888888888</v>
      </c>
      <c r="L101" s="33">
        <v>45462.213888888888</v>
      </c>
      <c r="M101" s="34">
        <v>2.3837314718509361E-2</v>
      </c>
      <c r="N101" s="34">
        <v>5.0994968496441682E-5</v>
      </c>
      <c r="O101" s="35">
        <v>9</v>
      </c>
      <c r="P101" s="35">
        <v>4207.0000000402797</v>
      </c>
      <c r="Q101" s="31" t="s">
        <v>62</v>
      </c>
      <c r="R101" s="31" t="s">
        <v>63</v>
      </c>
      <c r="S101" s="31" t="s">
        <v>64</v>
      </c>
      <c r="T101" s="36"/>
      <c r="U101" s="37"/>
    </row>
    <row r="102" spans="1:21" ht="15.75" x14ac:dyDescent="0.25">
      <c r="A102" s="17">
        <v>102</v>
      </c>
      <c r="B102" s="18"/>
      <c r="C102" s="29"/>
      <c r="D102" s="30"/>
      <c r="E102" s="31" t="s">
        <v>236</v>
      </c>
      <c r="F102" s="31" t="s">
        <v>187</v>
      </c>
      <c r="G102" s="31"/>
      <c r="H102" s="31" t="s">
        <v>187</v>
      </c>
      <c r="I102" s="32">
        <v>45462.378472222219</v>
      </c>
      <c r="J102" s="33">
        <v>45462.378472222219</v>
      </c>
      <c r="K102" s="32">
        <v>45462.668055555558</v>
      </c>
      <c r="L102" s="33">
        <v>45462.668055555558</v>
      </c>
      <c r="M102" s="34">
        <v>2.3627668737119995E-3</v>
      </c>
      <c r="N102" s="34">
        <v>5.666107610715743E-6</v>
      </c>
      <c r="O102" s="35">
        <v>1</v>
      </c>
      <c r="P102" s="35">
        <v>417.00000000768341</v>
      </c>
      <c r="Q102" s="31" t="s">
        <v>62</v>
      </c>
      <c r="R102" s="31" t="s">
        <v>63</v>
      </c>
      <c r="S102" s="31" t="s">
        <v>85</v>
      </c>
      <c r="T102" s="36"/>
      <c r="U102" s="37"/>
    </row>
    <row r="103" spans="1:21" ht="15.75" x14ac:dyDescent="0.25">
      <c r="A103" s="17">
        <v>103</v>
      </c>
      <c r="B103" s="18"/>
      <c r="C103" s="29"/>
      <c r="D103" s="30"/>
      <c r="E103" s="31" t="s">
        <v>237</v>
      </c>
      <c r="F103" s="31" t="s">
        <v>238</v>
      </c>
      <c r="G103" s="31"/>
      <c r="H103" s="31" t="s">
        <v>238</v>
      </c>
      <c r="I103" s="32">
        <v>45462.388888888891</v>
      </c>
      <c r="J103" s="33">
        <v>45462.388888888891</v>
      </c>
      <c r="K103" s="32">
        <v>45462.676388888889</v>
      </c>
      <c r="L103" s="33">
        <v>45462.676388888889</v>
      </c>
      <c r="M103" s="34">
        <v>4.6915371016488889E-3</v>
      </c>
      <c r="N103" s="34">
        <v>1.1332215221431486E-5</v>
      </c>
      <c r="O103" s="35">
        <v>2</v>
      </c>
      <c r="P103" s="35">
        <v>827.99999999580905</v>
      </c>
      <c r="Q103" s="31" t="s">
        <v>62</v>
      </c>
      <c r="R103" s="31" t="s">
        <v>63</v>
      </c>
      <c r="S103" s="31" t="s">
        <v>74</v>
      </c>
      <c r="T103" s="36"/>
      <c r="U103" s="37"/>
    </row>
    <row r="104" spans="1:21" ht="15.75" x14ac:dyDescent="0.25">
      <c r="A104" s="17">
        <v>104</v>
      </c>
      <c r="B104" s="18"/>
      <c r="C104" s="29"/>
      <c r="D104" s="30"/>
      <c r="E104" s="31" t="s">
        <v>239</v>
      </c>
      <c r="F104" s="31" t="s">
        <v>148</v>
      </c>
      <c r="G104" s="31"/>
      <c r="H104" s="31" t="s">
        <v>148</v>
      </c>
      <c r="I104" s="32">
        <v>45463.25</v>
      </c>
      <c r="J104" s="33">
        <v>45463.25</v>
      </c>
      <c r="K104" s="32">
        <v>45463.759722222225</v>
      </c>
      <c r="L104" s="33">
        <v>45463.759722222225</v>
      </c>
      <c r="M104" s="34">
        <v>6.7766647028962325E-3</v>
      </c>
      <c r="N104" s="34">
        <v>5.8927519151443723E-4</v>
      </c>
      <c r="O104" s="35">
        <v>52</v>
      </c>
      <c r="P104" s="35">
        <v>1196.0000000847504</v>
      </c>
      <c r="Q104" s="31" t="s">
        <v>62</v>
      </c>
      <c r="R104" s="31" t="s">
        <v>63</v>
      </c>
      <c r="S104" s="31" t="s">
        <v>69</v>
      </c>
      <c r="T104" s="36"/>
      <c r="U104" s="37"/>
    </row>
    <row r="105" spans="1:21" ht="15.75" x14ac:dyDescent="0.25">
      <c r="A105" s="17">
        <v>105</v>
      </c>
      <c r="B105" s="18"/>
      <c r="C105" s="29"/>
      <c r="D105" s="30"/>
      <c r="E105" s="31" t="s">
        <v>240</v>
      </c>
      <c r="F105" s="31" t="s">
        <v>187</v>
      </c>
      <c r="G105" s="31"/>
      <c r="H105" s="31" t="s">
        <v>187</v>
      </c>
      <c r="I105" s="32">
        <v>45463.376388888886</v>
      </c>
      <c r="J105" s="33">
        <v>45463.376388888886</v>
      </c>
      <c r="K105" s="32">
        <v>45463.597222222219</v>
      </c>
      <c r="L105" s="33">
        <v>45463.597222222219</v>
      </c>
      <c r="M105" s="34">
        <v>1.8018222202036485E-3</v>
      </c>
      <c r="N105" s="34">
        <v>5.666107610715743E-6</v>
      </c>
      <c r="O105" s="35">
        <v>1</v>
      </c>
      <c r="P105" s="35">
        <v>317.99999999930151</v>
      </c>
      <c r="Q105" s="31" t="s">
        <v>62</v>
      </c>
      <c r="R105" s="31" t="s">
        <v>63</v>
      </c>
      <c r="S105" s="31" t="s">
        <v>85</v>
      </c>
      <c r="T105" s="36"/>
      <c r="U105" s="37"/>
    </row>
    <row r="106" spans="1:21" ht="15.75" x14ac:dyDescent="0.25">
      <c r="A106" s="17">
        <v>106</v>
      </c>
      <c r="B106" s="18"/>
      <c r="C106" s="29"/>
      <c r="D106" s="30"/>
      <c r="E106" s="31" t="s">
        <v>241</v>
      </c>
      <c r="F106" s="31" t="s">
        <v>187</v>
      </c>
      <c r="G106" s="31"/>
      <c r="H106" s="31" t="s">
        <v>187</v>
      </c>
      <c r="I106" s="32">
        <v>45464.388888888891</v>
      </c>
      <c r="J106" s="33">
        <v>45464.388888888891</v>
      </c>
      <c r="K106" s="32">
        <v>45464.631249999999</v>
      </c>
      <c r="L106" s="33">
        <v>45464.631249999999</v>
      </c>
      <c r="M106" s="34">
        <v>1.9774715561147287E-3</v>
      </c>
      <c r="N106" s="34">
        <v>5.666107610715743E-6</v>
      </c>
      <c r="O106" s="35">
        <v>1</v>
      </c>
      <c r="P106" s="35">
        <v>348.99999999557622</v>
      </c>
      <c r="Q106" s="31" t="s">
        <v>62</v>
      </c>
      <c r="R106" s="31" t="s">
        <v>63</v>
      </c>
      <c r="S106" s="31" t="s">
        <v>85</v>
      </c>
      <c r="T106" s="36"/>
      <c r="U106" s="37"/>
    </row>
    <row r="107" spans="1:21" ht="15.75" x14ac:dyDescent="0.25">
      <c r="A107" s="17">
        <v>107</v>
      </c>
      <c r="B107" s="18"/>
      <c r="C107" s="29"/>
      <c r="D107" s="30"/>
      <c r="E107" s="31" t="s">
        <v>242</v>
      </c>
      <c r="F107" s="31" t="s">
        <v>183</v>
      </c>
      <c r="G107" s="31"/>
      <c r="H107" s="31" t="s">
        <v>183</v>
      </c>
      <c r="I107" s="32">
        <v>45464.878472222219</v>
      </c>
      <c r="J107" s="33">
        <v>45464.878472222219</v>
      </c>
      <c r="K107" s="32">
        <v>45464.9375</v>
      </c>
      <c r="L107" s="33">
        <v>45464.9375</v>
      </c>
      <c r="M107" s="34">
        <v>9.6323829387444607E-3</v>
      </c>
      <c r="N107" s="34">
        <v>1.1332215221431485E-4</v>
      </c>
      <c r="O107" s="35">
        <v>20</v>
      </c>
      <c r="P107" s="35">
        <v>1700.0000000931323</v>
      </c>
      <c r="Q107" s="31" t="s">
        <v>54</v>
      </c>
      <c r="R107" s="31" t="s">
        <v>79</v>
      </c>
      <c r="S107" s="31" t="s">
        <v>80</v>
      </c>
      <c r="T107" s="36"/>
      <c r="U107" s="37"/>
    </row>
    <row r="108" spans="1:21" ht="15.75" x14ac:dyDescent="0.25">
      <c r="A108" s="17">
        <v>108</v>
      </c>
      <c r="B108" s="18"/>
      <c r="C108" s="29"/>
      <c r="D108" s="30"/>
      <c r="E108" s="31" t="s">
        <v>243</v>
      </c>
      <c r="F108" s="31" t="s">
        <v>244</v>
      </c>
      <c r="G108" s="31"/>
      <c r="H108" s="31" t="s">
        <v>244</v>
      </c>
      <c r="I108" s="32">
        <v>45465.319444444445</v>
      </c>
      <c r="J108" s="33">
        <v>45465.319444444445</v>
      </c>
      <c r="K108" s="32">
        <v>45465.671527777777</v>
      </c>
      <c r="L108" s="33">
        <v>45465.671527777777</v>
      </c>
      <c r="M108" s="34">
        <v>1.7236299351702303E-2</v>
      </c>
      <c r="N108" s="34">
        <v>3.3996645664294454E-5</v>
      </c>
      <c r="O108" s="35">
        <v>6</v>
      </c>
      <c r="P108" s="35">
        <v>3041.9999999832362</v>
      </c>
      <c r="Q108" s="31" t="s">
        <v>62</v>
      </c>
      <c r="R108" s="31" t="s">
        <v>63</v>
      </c>
      <c r="S108" s="31" t="s">
        <v>74</v>
      </c>
      <c r="T108" s="36"/>
      <c r="U108" s="37"/>
    </row>
    <row r="109" spans="1:21" ht="15.75" x14ac:dyDescent="0.25">
      <c r="A109" s="17">
        <v>109</v>
      </c>
      <c r="B109" s="18"/>
      <c r="C109" s="29"/>
      <c r="D109" s="30"/>
      <c r="E109" s="31" t="s">
        <v>245</v>
      </c>
      <c r="F109" s="31" t="s">
        <v>246</v>
      </c>
      <c r="G109" s="31"/>
      <c r="H109" s="31" t="s">
        <v>246</v>
      </c>
      <c r="I109" s="32">
        <v>45465.376388888886</v>
      </c>
      <c r="J109" s="33">
        <v>45465.376388888886</v>
      </c>
      <c r="K109" s="32">
        <v>45465.597916666666</v>
      </c>
      <c r="L109" s="33">
        <v>45465.597916666666</v>
      </c>
      <c r="M109" s="34">
        <v>5.4224649834985006E-3</v>
      </c>
      <c r="N109" s="34">
        <v>1.6998322832147227E-5</v>
      </c>
      <c r="O109" s="35">
        <v>3</v>
      </c>
      <c r="P109" s="35">
        <v>957.00000000768341</v>
      </c>
      <c r="Q109" s="31" t="s">
        <v>62</v>
      </c>
      <c r="R109" s="31" t="s">
        <v>63</v>
      </c>
      <c r="S109" s="31" t="s">
        <v>74</v>
      </c>
      <c r="T109" s="36"/>
      <c r="U109" s="37"/>
    </row>
    <row r="110" spans="1:21" ht="15.75" x14ac:dyDescent="0.25">
      <c r="A110" s="17">
        <v>110</v>
      </c>
      <c r="B110" s="18"/>
      <c r="C110" s="29"/>
      <c r="D110" s="30"/>
      <c r="E110" s="31" t="s">
        <v>247</v>
      </c>
      <c r="F110" s="31" t="s">
        <v>246</v>
      </c>
      <c r="G110" s="31"/>
      <c r="H110" s="31" t="s">
        <v>246</v>
      </c>
      <c r="I110" s="32">
        <v>45465.412499999999</v>
      </c>
      <c r="J110" s="33">
        <v>45465.412499999999</v>
      </c>
      <c r="K110" s="32">
        <v>45465.415972222225</v>
      </c>
      <c r="L110" s="33">
        <v>45465.415972222225</v>
      </c>
      <c r="M110" s="34">
        <v>2.2664430469247841E-4</v>
      </c>
      <c r="N110" s="34">
        <v>4.5328860885725944E-5</v>
      </c>
      <c r="O110" s="35">
        <v>8</v>
      </c>
      <c r="P110" s="35">
        <v>40.000000046566129</v>
      </c>
      <c r="Q110" s="31" t="s">
        <v>54</v>
      </c>
      <c r="R110" s="31" t="s">
        <v>248</v>
      </c>
      <c r="S110" s="31" t="s">
        <v>249</v>
      </c>
      <c r="T110" s="36"/>
      <c r="U110" s="37"/>
    </row>
    <row r="111" spans="1:21" ht="15.75" x14ac:dyDescent="0.25">
      <c r="A111" s="17">
        <v>111</v>
      </c>
      <c r="B111" s="18"/>
      <c r="C111" s="29"/>
      <c r="D111" s="30"/>
      <c r="E111" s="31" t="s">
        <v>250</v>
      </c>
      <c r="F111" s="31" t="s">
        <v>114</v>
      </c>
      <c r="G111" s="31"/>
      <c r="H111" s="31" t="s">
        <v>114</v>
      </c>
      <c r="I111" s="32">
        <v>45466.463888888888</v>
      </c>
      <c r="J111" s="33">
        <v>45466.463888888888</v>
      </c>
      <c r="K111" s="32">
        <v>45466.680555555555</v>
      </c>
      <c r="L111" s="33">
        <v>45466.680555555555</v>
      </c>
      <c r="M111" s="34">
        <v>1.4459906622365839E-2</v>
      </c>
      <c r="N111" s="34">
        <v>4.5328860885725944E-5</v>
      </c>
      <c r="O111" s="35">
        <v>8</v>
      </c>
      <c r="P111" s="35">
        <v>2551.9999999681022</v>
      </c>
      <c r="Q111" s="31" t="s">
        <v>62</v>
      </c>
      <c r="R111" s="31" t="s">
        <v>63</v>
      </c>
      <c r="S111" s="31" t="s">
        <v>74</v>
      </c>
      <c r="T111" s="36"/>
      <c r="U111" s="37"/>
    </row>
    <row r="112" spans="1:21" ht="15.75" x14ac:dyDescent="0.25">
      <c r="A112" s="17">
        <v>112</v>
      </c>
      <c r="B112" s="18"/>
      <c r="C112" s="29"/>
      <c r="D112" s="30"/>
      <c r="E112" s="31" t="s">
        <v>251</v>
      </c>
      <c r="F112" s="31" t="s">
        <v>98</v>
      </c>
      <c r="G112" s="31"/>
      <c r="H112" s="31" t="s">
        <v>98</v>
      </c>
      <c r="I112" s="32">
        <v>45468.431944444441</v>
      </c>
      <c r="J112" s="33">
        <v>45468.431944444441</v>
      </c>
      <c r="K112" s="32">
        <v>45468.520173611112</v>
      </c>
      <c r="L112" s="33">
        <v>45468.520173611112</v>
      </c>
      <c r="M112" s="34">
        <v>0.1204471880987175</v>
      </c>
      <c r="N112" s="34">
        <v>8.5558224921807719E-4</v>
      </c>
      <c r="O112" s="35">
        <v>151</v>
      </c>
      <c r="P112" s="35">
        <v>21257.483333166456</v>
      </c>
      <c r="Q112" s="31" t="s">
        <v>62</v>
      </c>
      <c r="R112" s="31" t="s">
        <v>63</v>
      </c>
      <c r="S112" s="31" t="s">
        <v>74</v>
      </c>
      <c r="T112" s="36"/>
      <c r="U112" s="37"/>
    </row>
    <row r="113" spans="1:21" ht="15.75" x14ac:dyDescent="0.25">
      <c r="A113" s="17">
        <v>113</v>
      </c>
      <c r="B113" s="18"/>
      <c r="C113" s="29"/>
      <c r="D113" s="30"/>
      <c r="E113" s="31" t="s">
        <v>252</v>
      </c>
      <c r="F113" s="31" t="s">
        <v>187</v>
      </c>
      <c r="G113" s="31"/>
      <c r="H113" s="31" t="s">
        <v>187</v>
      </c>
      <c r="I113" s="32">
        <v>45469.380543981482</v>
      </c>
      <c r="J113" s="33">
        <v>45469.380543981482</v>
      </c>
      <c r="K113" s="32">
        <v>45469.824305555558</v>
      </c>
      <c r="L113" s="33">
        <v>45469.824305555558</v>
      </c>
      <c r="M113" s="34">
        <v>0.45734072572596712</v>
      </c>
      <c r="N113" s="34">
        <v>1.6771678527718599E-3</v>
      </c>
      <c r="O113" s="35">
        <v>123</v>
      </c>
      <c r="P113" s="35">
        <v>80715.150001924485</v>
      </c>
      <c r="Q113" s="31" t="s">
        <v>62</v>
      </c>
      <c r="R113" s="31" t="s">
        <v>63</v>
      </c>
      <c r="S113" s="31" t="s">
        <v>69</v>
      </c>
      <c r="T113" s="36"/>
      <c r="U113" s="37"/>
    </row>
    <row r="114" spans="1:21" ht="15.75" x14ac:dyDescent="0.25">
      <c r="A114" s="17">
        <v>114</v>
      </c>
      <c r="B114" s="18"/>
      <c r="C114" s="29"/>
      <c r="D114" s="30"/>
      <c r="E114" s="31" t="s">
        <v>253</v>
      </c>
      <c r="F114" s="31" t="s">
        <v>162</v>
      </c>
      <c r="G114" s="31"/>
      <c r="H114" s="31" t="s">
        <v>162</v>
      </c>
      <c r="I114" s="32">
        <v>45470.333333333336</v>
      </c>
      <c r="J114" s="33">
        <v>45470.333333333336</v>
      </c>
      <c r="K114" s="32">
        <v>45470.583333333336</v>
      </c>
      <c r="L114" s="33">
        <v>45470.583333333336</v>
      </c>
      <c r="M114" s="34">
        <v>0.19582067902633607</v>
      </c>
      <c r="N114" s="34">
        <v>5.4394633062871127E-4</v>
      </c>
      <c r="O114" s="35">
        <v>96</v>
      </c>
      <c r="P114" s="35">
        <v>34560</v>
      </c>
      <c r="Q114" s="31" t="s">
        <v>62</v>
      </c>
      <c r="R114" s="31" t="s">
        <v>63</v>
      </c>
      <c r="S114" s="31" t="s">
        <v>64</v>
      </c>
      <c r="T114" s="36"/>
      <c r="U114" s="37"/>
    </row>
    <row r="115" spans="1:21" ht="15.75" x14ac:dyDescent="0.25">
      <c r="A115" s="17">
        <v>115</v>
      </c>
      <c r="B115" s="18"/>
      <c r="C115" s="29"/>
      <c r="D115" s="30"/>
      <c r="E115" s="31" t="s">
        <v>254</v>
      </c>
      <c r="F115" s="31" t="s">
        <v>255</v>
      </c>
      <c r="G115" s="31"/>
      <c r="H115" s="31" t="s">
        <v>255</v>
      </c>
      <c r="I115" s="32">
        <v>45470.75</v>
      </c>
      <c r="J115" s="33">
        <v>45470.75</v>
      </c>
      <c r="K115" s="32">
        <v>45473.583333333336</v>
      </c>
      <c r="L115" s="33">
        <v>45473.583333333336</v>
      </c>
      <c r="M115" s="34">
        <v>0.11558859525870009</v>
      </c>
      <c r="N115" s="34">
        <v>2.8330538053578713E-5</v>
      </c>
      <c r="O115" s="35">
        <v>5</v>
      </c>
      <c r="P115" s="35">
        <v>20400.000000017462</v>
      </c>
      <c r="Q115" s="31" t="s">
        <v>62</v>
      </c>
      <c r="R115" s="31" t="s">
        <v>63</v>
      </c>
      <c r="S115" s="31" t="s">
        <v>69</v>
      </c>
      <c r="T115" s="36"/>
      <c r="U115" s="37"/>
    </row>
    <row r="116" spans="1:21" ht="15.75" x14ac:dyDescent="0.25">
      <c r="A116" s="17">
        <v>116</v>
      </c>
      <c r="B116" s="18"/>
      <c r="C116" s="29"/>
      <c r="D116" s="30"/>
      <c r="E116" s="31" t="s">
        <v>256</v>
      </c>
      <c r="F116" s="31" t="s">
        <v>61</v>
      </c>
      <c r="G116" s="31"/>
      <c r="H116" s="31" t="s">
        <v>61</v>
      </c>
      <c r="I116" s="32">
        <v>45472.433333333334</v>
      </c>
      <c r="J116" s="33">
        <v>45472.433333333334</v>
      </c>
      <c r="K116" s="32">
        <v>45472.45416666667</v>
      </c>
      <c r="L116" s="33">
        <v>45472.45416666667</v>
      </c>
      <c r="M116" s="34">
        <v>3.2296813384839577E-3</v>
      </c>
      <c r="N116" s="34">
        <v>1.0765604460359911E-4</v>
      </c>
      <c r="O116" s="35">
        <v>19</v>
      </c>
      <c r="P116" s="35">
        <v>570.00000006635673</v>
      </c>
      <c r="Q116" s="31" t="s">
        <v>54</v>
      </c>
      <c r="R116" s="31" t="s">
        <v>248</v>
      </c>
      <c r="S116" s="31" t="s">
        <v>249</v>
      </c>
      <c r="T116" s="36"/>
      <c r="U116" s="37"/>
    </row>
    <row r="117" spans="1:21" ht="15.75" x14ac:dyDescent="0.25">
      <c r="A117" s="17">
        <v>117</v>
      </c>
      <c r="B117" s="18"/>
      <c r="C117" s="29"/>
      <c r="D117" s="30"/>
      <c r="E117" s="31" t="s">
        <v>257</v>
      </c>
      <c r="F117" s="31" t="s">
        <v>202</v>
      </c>
      <c r="G117" s="31"/>
      <c r="H117" s="31" t="s">
        <v>202</v>
      </c>
      <c r="I117" s="32">
        <v>45472.538587962961</v>
      </c>
      <c r="J117" s="33">
        <v>45472.538587962961</v>
      </c>
      <c r="K117" s="32">
        <v>45473.523611111108</v>
      </c>
      <c r="L117" s="33">
        <v>45473.523611111108</v>
      </c>
      <c r="M117" s="34">
        <v>0.21428926234238246</v>
      </c>
      <c r="N117" s="34">
        <v>1.3060378042699787E-2</v>
      </c>
      <c r="O117" s="35">
        <v>660</v>
      </c>
      <c r="P117" s="35">
        <v>37819.483332282398</v>
      </c>
      <c r="Q117" s="31" t="s">
        <v>54</v>
      </c>
      <c r="R117" s="31" t="s">
        <v>55</v>
      </c>
      <c r="S117" s="31" t="s">
        <v>59</v>
      </c>
      <c r="T117" s="36"/>
      <c r="U117" s="37"/>
    </row>
    <row r="118" spans="1:21" ht="15.75" x14ac:dyDescent="0.25">
      <c r="A118" s="17">
        <v>118</v>
      </c>
      <c r="B118" s="18"/>
      <c r="C118" s="29"/>
      <c r="D118" s="30"/>
      <c r="E118" s="31" t="s">
        <v>258</v>
      </c>
      <c r="F118" s="31" t="s">
        <v>259</v>
      </c>
      <c r="G118" s="31"/>
      <c r="H118" s="31" t="s">
        <v>259</v>
      </c>
      <c r="I118" s="32">
        <v>45475.396527777775</v>
      </c>
      <c r="J118" s="33">
        <v>45475.396527777775</v>
      </c>
      <c r="K118" s="32">
        <v>45475.59097222222</v>
      </c>
      <c r="L118" s="33">
        <v>45475.59097222222</v>
      </c>
      <c r="M118" s="34">
        <v>1.5865101310070043E-3</v>
      </c>
      <c r="N118" s="34">
        <v>5.666107610715743E-6</v>
      </c>
      <c r="O118" s="35">
        <v>1</v>
      </c>
      <c r="P118" s="35">
        <v>280.00000000116415</v>
      </c>
      <c r="Q118" s="31" t="s">
        <v>62</v>
      </c>
      <c r="R118" s="31" t="s">
        <v>63</v>
      </c>
      <c r="S118" s="31" t="s">
        <v>74</v>
      </c>
      <c r="T118" s="36"/>
      <c r="U118" s="37"/>
    </row>
    <row r="119" spans="1:21" ht="15.75" x14ac:dyDescent="0.25">
      <c r="A119" s="17">
        <v>119</v>
      </c>
      <c r="B119" s="18"/>
      <c r="C119" s="29"/>
      <c r="D119" s="30"/>
      <c r="E119" s="31" t="s">
        <v>260</v>
      </c>
      <c r="F119" s="31" t="s">
        <v>261</v>
      </c>
      <c r="G119" s="31"/>
      <c r="H119" s="31" t="s">
        <v>261</v>
      </c>
      <c r="I119" s="32">
        <v>45476.368055555555</v>
      </c>
      <c r="J119" s="33">
        <v>45476.368055555555</v>
      </c>
      <c r="K119" s="32">
        <v>45476.644444444442</v>
      </c>
      <c r="L119" s="33">
        <v>45476.644444444442</v>
      </c>
      <c r="M119" s="34">
        <v>6.9908435700683655E-2</v>
      </c>
      <c r="N119" s="34">
        <v>1.7564933593218802E-4</v>
      </c>
      <c r="O119" s="35">
        <v>31</v>
      </c>
      <c r="P119" s="35">
        <v>12337.999999942258</v>
      </c>
      <c r="Q119" s="31" t="s">
        <v>62</v>
      </c>
      <c r="R119" s="31" t="s">
        <v>63</v>
      </c>
      <c r="S119" s="31" t="s">
        <v>74</v>
      </c>
      <c r="T119" s="36"/>
      <c r="U119" s="37"/>
    </row>
    <row r="120" spans="1:21" ht="15.75" x14ac:dyDescent="0.25">
      <c r="A120" s="17">
        <v>120</v>
      </c>
      <c r="B120" s="18"/>
      <c r="C120" s="29"/>
      <c r="D120" s="30"/>
      <c r="E120" s="31" t="s">
        <v>262</v>
      </c>
      <c r="F120" s="31" t="s">
        <v>102</v>
      </c>
      <c r="G120" s="31"/>
      <c r="H120" s="31" t="s">
        <v>102</v>
      </c>
      <c r="I120" s="32">
        <v>45477.572916666664</v>
      </c>
      <c r="J120" s="33">
        <v>45477.572916666664</v>
      </c>
      <c r="K120" s="32">
        <v>45477.616666666669</v>
      </c>
      <c r="L120" s="33">
        <v>45477.616666666669</v>
      </c>
      <c r="M120" s="34">
        <v>2.4987534565749795E-3</v>
      </c>
      <c r="N120" s="34">
        <v>3.9662753275010199E-5</v>
      </c>
      <c r="O120" s="35">
        <v>7</v>
      </c>
      <c r="P120" s="35">
        <v>441.00000004400499</v>
      </c>
      <c r="Q120" s="31" t="s">
        <v>54</v>
      </c>
      <c r="R120" s="31" t="s">
        <v>55</v>
      </c>
      <c r="S120" s="31" t="s">
        <v>263</v>
      </c>
      <c r="T120" s="36"/>
      <c r="U120" s="37"/>
    </row>
    <row r="121" spans="1:21" ht="15.75" x14ac:dyDescent="0.25">
      <c r="A121" s="17">
        <v>121</v>
      </c>
      <c r="B121" s="18"/>
      <c r="C121" s="29"/>
      <c r="D121" s="30"/>
      <c r="E121" s="31" t="s">
        <v>264</v>
      </c>
      <c r="F121" s="31" t="s">
        <v>265</v>
      </c>
      <c r="G121" s="31"/>
      <c r="H121" s="31" t="s">
        <v>265</v>
      </c>
      <c r="I121" s="32">
        <v>45478.397916666669</v>
      </c>
      <c r="J121" s="33">
        <v>45478.397916666669</v>
      </c>
      <c r="K121" s="32">
        <v>45478.609722222223</v>
      </c>
      <c r="L121" s="33">
        <v>45478.609722222223</v>
      </c>
      <c r="M121" s="34">
        <v>6.9126512850468209E-3</v>
      </c>
      <c r="N121" s="34">
        <v>2.2664430442862972E-5</v>
      </c>
      <c r="O121" s="35">
        <v>4</v>
      </c>
      <c r="P121" s="35">
        <v>1219.9999999953434</v>
      </c>
      <c r="Q121" s="31" t="s">
        <v>62</v>
      </c>
      <c r="R121" s="31" t="s">
        <v>63</v>
      </c>
      <c r="S121" s="31" t="s">
        <v>69</v>
      </c>
      <c r="T121" s="36"/>
      <c r="U121" s="37"/>
    </row>
    <row r="122" spans="1:21" ht="15.75" x14ac:dyDescent="0.25">
      <c r="A122" s="17">
        <v>122</v>
      </c>
      <c r="B122" s="18"/>
      <c r="C122" s="29"/>
      <c r="D122" s="30"/>
      <c r="E122" s="31" t="s">
        <v>266</v>
      </c>
      <c r="F122" s="31" t="s">
        <v>202</v>
      </c>
      <c r="G122" s="31"/>
      <c r="H122" s="31" t="s">
        <v>202</v>
      </c>
      <c r="I122" s="32">
        <v>45478.456250000003</v>
      </c>
      <c r="J122" s="33">
        <v>45478.456250000003</v>
      </c>
      <c r="K122" s="32">
        <v>45478.504861111112</v>
      </c>
      <c r="L122" s="33">
        <v>45478.504861111112</v>
      </c>
      <c r="M122" s="34">
        <v>1.1898825982107287E-3</v>
      </c>
      <c r="N122" s="34">
        <v>1.6998322832147227E-5</v>
      </c>
      <c r="O122" s="35">
        <v>3</v>
      </c>
      <c r="P122" s="35">
        <v>209.99999999301508</v>
      </c>
      <c r="Q122" s="31" t="s">
        <v>54</v>
      </c>
      <c r="R122" s="31" t="s">
        <v>79</v>
      </c>
      <c r="S122" s="31" t="s">
        <v>80</v>
      </c>
      <c r="T122" s="36"/>
      <c r="U122" s="37"/>
    </row>
    <row r="123" spans="1:21" ht="15.75" x14ac:dyDescent="0.25">
      <c r="A123" s="17">
        <v>123</v>
      </c>
      <c r="B123" s="18"/>
      <c r="C123" s="29"/>
      <c r="D123" s="30"/>
      <c r="E123" s="31" t="s">
        <v>267</v>
      </c>
      <c r="F123" s="31" t="s">
        <v>202</v>
      </c>
      <c r="G123" s="31"/>
      <c r="H123" s="31" t="s">
        <v>202</v>
      </c>
      <c r="I123" s="32">
        <v>45479.382638888892</v>
      </c>
      <c r="J123" s="33">
        <v>45479.382638888892</v>
      </c>
      <c r="K123" s="32">
        <v>45479.45416666667</v>
      </c>
      <c r="L123" s="33">
        <v>45479.45416666667</v>
      </c>
      <c r="M123" s="34">
        <v>1.75082725171908E-3</v>
      </c>
      <c r="N123" s="34">
        <v>1.6998322832147227E-5</v>
      </c>
      <c r="O123" s="35">
        <v>3</v>
      </c>
      <c r="P123" s="35">
        <v>309.00000000139698</v>
      </c>
      <c r="Q123" s="31" t="s">
        <v>54</v>
      </c>
      <c r="R123" s="31" t="s">
        <v>79</v>
      </c>
      <c r="S123" s="31" t="s">
        <v>80</v>
      </c>
      <c r="T123" s="36"/>
      <c r="U123" s="37"/>
    </row>
    <row r="124" spans="1:21" ht="15.75" x14ac:dyDescent="0.25">
      <c r="A124" s="17">
        <v>124</v>
      </c>
      <c r="B124" s="18"/>
      <c r="C124" s="29"/>
      <c r="D124" s="30"/>
      <c r="E124" s="31" t="s">
        <v>268</v>
      </c>
      <c r="F124" s="31" t="s">
        <v>269</v>
      </c>
      <c r="G124" s="31"/>
      <c r="H124" s="31" t="s">
        <v>269</v>
      </c>
      <c r="I124" s="32">
        <v>45480.338888888888</v>
      </c>
      <c r="J124" s="33">
        <v>45480.338888888888</v>
      </c>
      <c r="K124" s="32">
        <v>45480.493055555555</v>
      </c>
      <c r="L124" s="33">
        <v>45480.493055555555</v>
      </c>
      <c r="M124" s="34">
        <v>1.2578758895828526E-3</v>
      </c>
      <c r="N124" s="34">
        <v>5.666107610715743E-6</v>
      </c>
      <c r="O124" s="35">
        <v>1</v>
      </c>
      <c r="P124" s="35">
        <v>222.00000000069849</v>
      </c>
      <c r="Q124" s="31" t="s">
        <v>62</v>
      </c>
      <c r="R124" s="31" t="s">
        <v>63</v>
      </c>
      <c r="S124" s="31" t="s">
        <v>74</v>
      </c>
      <c r="T124" s="36"/>
      <c r="U124" s="37"/>
    </row>
    <row r="125" spans="1:21" ht="15.75" x14ac:dyDescent="0.25">
      <c r="A125" s="17">
        <v>125</v>
      </c>
      <c r="B125" s="18"/>
      <c r="C125" s="29"/>
      <c r="D125" s="30"/>
      <c r="E125" s="31" t="s">
        <v>270</v>
      </c>
      <c r="F125" s="31" t="s">
        <v>269</v>
      </c>
      <c r="G125" s="31"/>
      <c r="H125" s="31" t="s">
        <v>269</v>
      </c>
      <c r="I125" s="32">
        <v>45480.339583333334</v>
      </c>
      <c r="J125" s="33">
        <v>45480.339583333334</v>
      </c>
      <c r="K125" s="32">
        <v>45480.494652777779</v>
      </c>
      <c r="L125" s="33">
        <v>45480.494652777779</v>
      </c>
      <c r="M125" s="34">
        <v>5.060967317908188E-3</v>
      </c>
      <c r="N125" s="34">
        <v>2.2664430442862972E-5</v>
      </c>
      <c r="O125" s="35">
        <v>4</v>
      </c>
      <c r="P125" s="35">
        <v>893.20000000298023</v>
      </c>
      <c r="Q125" s="31" t="s">
        <v>62</v>
      </c>
      <c r="R125" s="31" t="s">
        <v>63</v>
      </c>
      <c r="S125" s="31" t="s">
        <v>74</v>
      </c>
      <c r="T125" s="36"/>
      <c r="U125" s="37"/>
    </row>
    <row r="126" spans="1:21" ht="15.75" x14ac:dyDescent="0.25">
      <c r="A126" s="17">
        <v>126</v>
      </c>
      <c r="B126" s="18"/>
      <c r="C126" s="29"/>
      <c r="D126" s="30"/>
      <c r="E126" s="31" t="s">
        <v>271</v>
      </c>
      <c r="F126" s="31" t="s">
        <v>272</v>
      </c>
      <c r="G126" s="31"/>
      <c r="H126" s="31" t="s">
        <v>272</v>
      </c>
      <c r="I126" s="32">
        <v>45480.652083333334</v>
      </c>
      <c r="J126" s="33">
        <v>45480.652083333334</v>
      </c>
      <c r="K126" s="32">
        <v>45480.782638888886</v>
      </c>
      <c r="L126" s="33">
        <v>45480.782638888886</v>
      </c>
      <c r="M126" s="34">
        <v>0.12143601830940075</v>
      </c>
      <c r="N126" s="34">
        <v>6.4593626762159465E-4</v>
      </c>
      <c r="O126" s="35">
        <v>114</v>
      </c>
      <c r="P126" s="35">
        <v>21431.999999389518</v>
      </c>
      <c r="Q126" s="31" t="s">
        <v>54</v>
      </c>
      <c r="R126" s="31" t="s">
        <v>55</v>
      </c>
      <c r="S126" s="31" t="s">
        <v>273</v>
      </c>
      <c r="T126" s="36"/>
      <c r="U126" s="37"/>
    </row>
    <row r="127" spans="1:21" ht="15.75" x14ac:dyDescent="0.25">
      <c r="A127" s="17">
        <v>127</v>
      </c>
      <c r="B127" s="18"/>
      <c r="C127" s="29"/>
      <c r="D127" s="30"/>
      <c r="E127" s="31" t="s">
        <v>274</v>
      </c>
      <c r="F127" s="31" t="s">
        <v>131</v>
      </c>
      <c r="G127" s="31"/>
      <c r="H127" s="31" t="s">
        <v>131</v>
      </c>
      <c r="I127" s="32">
        <v>45481.333333333336</v>
      </c>
      <c r="J127" s="33">
        <v>45481.333333333336</v>
      </c>
      <c r="K127" s="32">
        <v>45481.666666666664</v>
      </c>
      <c r="L127" s="33">
        <v>45481.666666666664</v>
      </c>
      <c r="M127" s="34">
        <v>0.2631340374416391</v>
      </c>
      <c r="N127" s="34">
        <v>7.3092788178233078E-4</v>
      </c>
      <c r="O127" s="35">
        <v>129</v>
      </c>
      <c r="P127" s="35">
        <v>46440</v>
      </c>
      <c r="Q127" s="31" t="s">
        <v>62</v>
      </c>
      <c r="R127" s="31" t="s">
        <v>63</v>
      </c>
      <c r="S127" s="31" t="s">
        <v>69</v>
      </c>
      <c r="T127" s="36"/>
      <c r="U127" s="37"/>
    </row>
    <row r="128" spans="1:21" ht="15.75" x14ac:dyDescent="0.25">
      <c r="A128" s="17">
        <v>128</v>
      </c>
      <c r="B128" s="18"/>
      <c r="C128" s="29"/>
      <c r="D128" s="30"/>
      <c r="E128" s="31" t="s">
        <v>275</v>
      </c>
      <c r="F128" s="31" t="s">
        <v>109</v>
      </c>
      <c r="G128" s="31"/>
      <c r="H128" s="31" t="s">
        <v>109</v>
      </c>
      <c r="I128" s="32">
        <v>45481.375</v>
      </c>
      <c r="J128" s="33">
        <v>45481.375</v>
      </c>
      <c r="K128" s="32">
        <v>45481.638888888891</v>
      </c>
      <c r="L128" s="33">
        <v>45481.645833333336</v>
      </c>
      <c r="M128" s="34">
        <v>0.17134309415303078</v>
      </c>
      <c r="N128" s="34">
        <v>2.8557182358007341E-3</v>
      </c>
      <c r="O128" s="35">
        <v>252</v>
      </c>
      <c r="P128" s="35">
        <v>30240.0000008801</v>
      </c>
      <c r="Q128" s="31" t="s">
        <v>62</v>
      </c>
      <c r="R128" s="31" t="s">
        <v>63</v>
      </c>
      <c r="S128" s="31" t="s">
        <v>142</v>
      </c>
      <c r="T128" s="36"/>
      <c r="U128" s="37"/>
    </row>
    <row r="129" spans="1:21" ht="15.75" x14ac:dyDescent="0.25">
      <c r="A129" s="17">
        <v>129</v>
      </c>
      <c r="B129" s="18"/>
      <c r="C129" s="29"/>
      <c r="D129" s="30"/>
      <c r="E129" s="31" t="s">
        <v>276</v>
      </c>
      <c r="F129" s="31" t="s">
        <v>202</v>
      </c>
      <c r="G129" s="31"/>
      <c r="H129" s="31" t="s">
        <v>202</v>
      </c>
      <c r="I129" s="32">
        <v>45481.683333333334</v>
      </c>
      <c r="J129" s="33">
        <v>45481.683333333334</v>
      </c>
      <c r="K129" s="32">
        <v>45481.752083333333</v>
      </c>
      <c r="L129" s="33">
        <v>45481.752083333333</v>
      </c>
      <c r="M129" s="34">
        <v>3.9827070394877956E-2</v>
      </c>
      <c r="N129" s="34">
        <v>4.0229364036081772E-4</v>
      </c>
      <c r="O129" s="35">
        <v>71</v>
      </c>
      <c r="P129" s="35">
        <v>7028.9999998512212</v>
      </c>
      <c r="Q129" s="31" t="s">
        <v>54</v>
      </c>
      <c r="R129" s="31" t="s">
        <v>55</v>
      </c>
      <c r="S129" s="31" t="s">
        <v>277</v>
      </c>
      <c r="T129" s="36"/>
      <c r="U129" s="37"/>
    </row>
    <row r="130" spans="1:21" ht="15.75" x14ac:dyDescent="0.25">
      <c r="A130" s="17">
        <v>130</v>
      </c>
      <c r="B130" s="18"/>
      <c r="C130" s="29"/>
      <c r="D130" s="30"/>
      <c r="E130" s="31" t="s">
        <v>278</v>
      </c>
      <c r="F130" s="31" t="s">
        <v>53</v>
      </c>
      <c r="G130" s="31"/>
      <c r="H130" s="31" t="s">
        <v>53</v>
      </c>
      <c r="I130" s="32">
        <v>45482.375</v>
      </c>
      <c r="J130" s="33">
        <v>45482.375</v>
      </c>
      <c r="K130" s="32">
        <v>45482.758333333331</v>
      </c>
      <c r="L130" s="33">
        <v>45482.758333333331</v>
      </c>
      <c r="M130" s="34">
        <v>0.21567472009393573</v>
      </c>
      <c r="N130" s="34">
        <v>3.1730202620008159E-4</v>
      </c>
      <c r="O130" s="35">
        <v>56</v>
      </c>
      <c r="P130" s="35">
        <v>38063.999999938533</v>
      </c>
      <c r="Q130" s="31" t="s">
        <v>62</v>
      </c>
      <c r="R130" s="31" t="s">
        <v>63</v>
      </c>
      <c r="S130" s="31" t="s">
        <v>69</v>
      </c>
      <c r="T130" s="36"/>
      <c r="U130" s="37"/>
    </row>
    <row r="131" spans="1:21" ht="15.75" x14ac:dyDescent="0.25">
      <c r="A131" s="17">
        <v>131</v>
      </c>
      <c r="B131" s="18"/>
      <c r="C131" s="29"/>
      <c r="D131" s="30"/>
      <c r="E131" s="31" t="s">
        <v>279</v>
      </c>
      <c r="F131" s="31" t="s">
        <v>280</v>
      </c>
      <c r="G131" s="31"/>
      <c r="H131" s="31" t="s">
        <v>280</v>
      </c>
      <c r="I131" s="32">
        <v>45482.763194444444</v>
      </c>
      <c r="J131" s="33">
        <v>45482.763194444444</v>
      </c>
      <c r="K131" s="32">
        <v>45482.856944444444</v>
      </c>
      <c r="L131" s="33">
        <v>45482.856944444444</v>
      </c>
      <c r="M131" s="34">
        <v>5.3544716921263766E-2</v>
      </c>
      <c r="N131" s="34">
        <v>3.9662753275010199E-4</v>
      </c>
      <c r="O131" s="35">
        <v>70</v>
      </c>
      <c r="P131" s="35">
        <v>9450</v>
      </c>
      <c r="Q131" s="31" t="s">
        <v>54</v>
      </c>
      <c r="R131" s="31" t="s">
        <v>55</v>
      </c>
      <c r="S131" s="31" t="s">
        <v>281</v>
      </c>
      <c r="T131" s="36"/>
      <c r="U131" s="37"/>
    </row>
    <row r="132" spans="1:21" ht="15.75" x14ac:dyDescent="0.25">
      <c r="A132" s="17">
        <v>132</v>
      </c>
      <c r="B132" s="18"/>
      <c r="C132" s="29"/>
      <c r="D132" s="30"/>
      <c r="E132" s="31" t="s">
        <v>282</v>
      </c>
      <c r="F132" s="31" t="s">
        <v>283</v>
      </c>
      <c r="G132" s="31"/>
      <c r="H132" s="31" t="s">
        <v>283</v>
      </c>
      <c r="I132" s="32">
        <v>45483.003472222219</v>
      </c>
      <c r="J132" s="33">
        <v>45483.003472222219</v>
      </c>
      <c r="K132" s="32">
        <v>45483.145833333336</v>
      </c>
      <c r="L132" s="33">
        <v>45483.145833333336</v>
      </c>
      <c r="M132" s="34">
        <v>8.3631748337488862E-2</v>
      </c>
      <c r="N132" s="34">
        <v>4.0795974797153345E-4</v>
      </c>
      <c r="O132" s="35">
        <v>72</v>
      </c>
      <c r="P132" s="35">
        <v>14760.000000586733</v>
      </c>
      <c r="Q132" s="31" t="s">
        <v>54</v>
      </c>
      <c r="R132" s="31" t="s">
        <v>55</v>
      </c>
      <c r="S132" s="31" t="s">
        <v>56</v>
      </c>
      <c r="T132" s="36"/>
      <c r="U132" s="37"/>
    </row>
    <row r="133" spans="1:21" ht="15.75" x14ac:dyDescent="0.25">
      <c r="A133" s="17">
        <v>133</v>
      </c>
      <c r="B133" s="18"/>
      <c r="C133" s="29"/>
      <c r="D133" s="30"/>
      <c r="E133" s="31" t="s">
        <v>284</v>
      </c>
      <c r="F133" s="31" t="s">
        <v>197</v>
      </c>
      <c r="G133" s="31"/>
      <c r="H133" s="31" t="s">
        <v>197</v>
      </c>
      <c r="I133" s="32">
        <v>45483.351388888892</v>
      </c>
      <c r="J133" s="33">
        <v>45483.351388888892</v>
      </c>
      <c r="K133" s="32">
        <v>45483.701388888891</v>
      </c>
      <c r="L133" s="33">
        <v>45483.701388888891</v>
      </c>
      <c r="M133" s="34">
        <v>0.5435497030952422</v>
      </c>
      <c r="N133" s="34">
        <v>1.1502198449752957E-3</v>
      </c>
      <c r="O133" s="35">
        <v>203</v>
      </c>
      <c r="P133" s="35">
        <v>95929.999999873107</v>
      </c>
      <c r="Q133" s="31" t="s">
        <v>62</v>
      </c>
      <c r="R133" s="31" t="s">
        <v>63</v>
      </c>
      <c r="S133" s="31" t="s">
        <v>64</v>
      </c>
      <c r="T133" s="36"/>
      <c r="U133" s="37"/>
    </row>
    <row r="134" spans="1:21" ht="15.75" x14ac:dyDescent="0.25">
      <c r="A134" s="17">
        <v>134</v>
      </c>
      <c r="B134" s="18"/>
      <c r="C134" s="29"/>
      <c r="D134" s="30"/>
      <c r="E134" s="31" t="s">
        <v>285</v>
      </c>
      <c r="F134" s="31" t="s">
        <v>211</v>
      </c>
      <c r="G134" s="31"/>
      <c r="H134" s="31" t="s">
        <v>211</v>
      </c>
      <c r="I134" s="32">
        <v>45484.375</v>
      </c>
      <c r="J134" s="33">
        <v>45484.375</v>
      </c>
      <c r="K134" s="32">
        <v>45484.379166666666</v>
      </c>
      <c r="L134" s="33">
        <v>45484.379166666666</v>
      </c>
      <c r="M134" s="34">
        <v>1.5978423458498127E-3</v>
      </c>
      <c r="N134" s="34">
        <v>2.663070577036399E-4</v>
      </c>
      <c r="O134" s="35">
        <v>47</v>
      </c>
      <c r="P134" s="35">
        <v>281.99999993434176</v>
      </c>
      <c r="Q134" s="31" t="s">
        <v>62</v>
      </c>
      <c r="R134" s="31" t="s">
        <v>63</v>
      </c>
      <c r="S134" s="31" t="s">
        <v>69</v>
      </c>
      <c r="T134" s="36"/>
      <c r="U134" s="37"/>
    </row>
    <row r="135" spans="1:21" ht="15.75" x14ac:dyDescent="0.25">
      <c r="A135" s="17">
        <v>135</v>
      </c>
      <c r="B135" s="18"/>
      <c r="C135" s="29"/>
      <c r="D135" s="30"/>
      <c r="E135" s="31" t="s">
        <v>286</v>
      </c>
      <c r="F135" s="31" t="s">
        <v>181</v>
      </c>
      <c r="G135" s="31"/>
      <c r="H135" s="31" t="s">
        <v>181</v>
      </c>
      <c r="I135" s="32">
        <v>45484.416666666664</v>
      </c>
      <c r="J135" s="33">
        <v>45484.416666666664</v>
      </c>
      <c r="K135" s="32">
        <v>45484.539583333331</v>
      </c>
      <c r="L135" s="33">
        <v>45484.539583333331</v>
      </c>
      <c r="M135" s="34">
        <v>4.0116041884025767E-3</v>
      </c>
      <c r="N135" s="34">
        <v>2.2664430442862972E-5</v>
      </c>
      <c r="O135" s="35">
        <v>4</v>
      </c>
      <c r="P135" s="35">
        <v>708.00000000279397</v>
      </c>
      <c r="Q135" s="31" t="s">
        <v>62</v>
      </c>
      <c r="R135" s="31" t="s">
        <v>63</v>
      </c>
      <c r="S135" s="31" t="s">
        <v>74</v>
      </c>
      <c r="T135" s="36"/>
      <c r="U135" s="37"/>
    </row>
    <row r="136" spans="1:21" ht="15.75" x14ac:dyDescent="0.25">
      <c r="A136" s="17">
        <v>136</v>
      </c>
      <c r="B136" s="18"/>
      <c r="C136" s="29"/>
      <c r="D136" s="30"/>
      <c r="E136" s="31" t="s">
        <v>287</v>
      </c>
      <c r="F136" s="31" t="s">
        <v>288</v>
      </c>
      <c r="G136" s="31"/>
      <c r="H136" s="31" t="s">
        <v>288</v>
      </c>
      <c r="I136" s="32">
        <v>45485.010416666664</v>
      </c>
      <c r="J136" s="33">
        <v>45485.010416666664</v>
      </c>
      <c r="K136" s="32">
        <v>45485.167361111111</v>
      </c>
      <c r="L136" s="33">
        <v>45485.167361111111</v>
      </c>
      <c r="M136" s="34">
        <v>6.1703911879982046E-3</v>
      </c>
      <c r="N136" s="34">
        <v>2.8330538053578713E-5</v>
      </c>
      <c r="O136" s="35">
        <v>4</v>
      </c>
      <c r="P136" s="35">
        <v>1088.9999999874271</v>
      </c>
      <c r="Q136" s="31" t="s">
        <v>62</v>
      </c>
      <c r="R136" s="31" t="s">
        <v>63</v>
      </c>
      <c r="S136" s="31" t="s">
        <v>74</v>
      </c>
      <c r="T136" s="36"/>
      <c r="U136" s="37"/>
    </row>
    <row r="137" spans="1:21" ht="15.75" x14ac:dyDescent="0.25">
      <c r="A137" s="17">
        <v>137</v>
      </c>
      <c r="B137" s="18"/>
      <c r="C137" s="29"/>
      <c r="D137" s="30"/>
      <c r="E137" s="31" t="s">
        <v>289</v>
      </c>
      <c r="F137" s="31" t="s">
        <v>131</v>
      </c>
      <c r="G137" s="31"/>
      <c r="H137" s="31" t="s">
        <v>131</v>
      </c>
      <c r="I137" s="32">
        <v>45485.334722222222</v>
      </c>
      <c r="J137" s="33">
        <v>45485.334722222222</v>
      </c>
      <c r="K137" s="32">
        <v>45485.694444444445</v>
      </c>
      <c r="L137" s="33">
        <v>45485.694444444445</v>
      </c>
      <c r="M137" s="34">
        <v>0.40785775803913554</v>
      </c>
      <c r="N137" s="34">
        <v>7.3092788178233078E-4</v>
      </c>
      <c r="O137" s="35">
        <v>129</v>
      </c>
      <c r="P137" s="35">
        <v>71982.000000810949</v>
      </c>
      <c r="Q137" s="31" t="s">
        <v>62</v>
      </c>
      <c r="R137" s="31" t="s">
        <v>63</v>
      </c>
      <c r="S137" s="31" t="s">
        <v>69</v>
      </c>
      <c r="T137" s="36"/>
      <c r="U137" s="37"/>
    </row>
    <row r="138" spans="1:21" ht="15.75" x14ac:dyDescent="0.25">
      <c r="A138" s="17">
        <v>138</v>
      </c>
      <c r="B138" s="18"/>
      <c r="C138" s="29"/>
      <c r="D138" s="30"/>
      <c r="E138" s="31" t="s">
        <v>290</v>
      </c>
      <c r="F138" s="31" t="s">
        <v>202</v>
      </c>
      <c r="G138" s="31"/>
      <c r="H138" s="31" t="s">
        <v>202</v>
      </c>
      <c r="I138" s="32">
        <v>45485.428472222222</v>
      </c>
      <c r="J138" s="33">
        <v>45485.428472222222</v>
      </c>
      <c r="K138" s="32">
        <v>45485.595833333333</v>
      </c>
      <c r="L138" s="33">
        <v>45485.595833333333</v>
      </c>
      <c r="M138" s="34">
        <v>0.28931712070901378</v>
      </c>
      <c r="N138" s="34">
        <v>1.2522097819681792E-3</v>
      </c>
      <c r="O138" s="35">
        <v>221</v>
      </c>
      <c r="P138" s="35">
        <v>51060.999999692431</v>
      </c>
      <c r="Q138" s="31" t="s">
        <v>62</v>
      </c>
      <c r="R138" s="31" t="s">
        <v>63</v>
      </c>
      <c r="S138" s="31" t="s">
        <v>74</v>
      </c>
      <c r="T138" s="36"/>
      <c r="U138" s="37"/>
    </row>
    <row r="139" spans="1:21" ht="15.75" x14ac:dyDescent="0.25">
      <c r="A139" s="17">
        <v>139</v>
      </c>
      <c r="B139" s="18"/>
      <c r="C139" s="29"/>
      <c r="D139" s="30"/>
      <c r="E139" s="31" t="s">
        <v>291</v>
      </c>
      <c r="F139" s="31" t="s">
        <v>292</v>
      </c>
      <c r="G139" s="31"/>
      <c r="H139" s="31" t="s">
        <v>292</v>
      </c>
      <c r="I139" s="32">
        <v>45486.344444444447</v>
      </c>
      <c r="J139" s="33">
        <v>45486.344444444447</v>
      </c>
      <c r="K139" s="32">
        <v>45486.64166666667</v>
      </c>
      <c r="L139" s="33">
        <v>45486.64166666667</v>
      </c>
      <c r="M139" s="34">
        <v>2.368432981281819E-3</v>
      </c>
      <c r="N139" s="34">
        <v>1.1332215221431486E-5</v>
      </c>
      <c r="O139" s="35">
        <v>2</v>
      </c>
      <c r="P139" s="35">
        <v>418.00000000046566</v>
      </c>
      <c r="Q139" s="31" t="s">
        <v>62</v>
      </c>
      <c r="R139" s="31" t="s">
        <v>63</v>
      </c>
      <c r="S139" s="31" t="s">
        <v>74</v>
      </c>
      <c r="T139" s="36"/>
      <c r="U139" s="37"/>
    </row>
    <row r="140" spans="1:21" ht="15.75" x14ac:dyDescent="0.25">
      <c r="A140" s="17">
        <v>140</v>
      </c>
      <c r="B140" s="18"/>
      <c r="C140" s="29"/>
      <c r="D140" s="30"/>
      <c r="E140" s="31" t="s">
        <v>293</v>
      </c>
      <c r="F140" s="31" t="s">
        <v>294</v>
      </c>
      <c r="G140" s="31"/>
      <c r="H140" s="31" t="s">
        <v>294</v>
      </c>
      <c r="I140" s="32">
        <v>45487.342361111114</v>
      </c>
      <c r="J140" s="33">
        <v>45487.342361111114</v>
      </c>
      <c r="K140" s="32">
        <v>45487.53402777778</v>
      </c>
      <c r="L140" s="33">
        <v>45487.53402777778</v>
      </c>
      <c r="M140" s="34">
        <v>1.5638457005496295E-3</v>
      </c>
      <c r="N140" s="34">
        <v>5.666107610715743E-6</v>
      </c>
      <c r="O140" s="35">
        <v>1</v>
      </c>
      <c r="P140" s="35">
        <v>275.99999999860302</v>
      </c>
      <c r="Q140" s="31" t="s">
        <v>62</v>
      </c>
      <c r="R140" s="31" t="s">
        <v>63</v>
      </c>
      <c r="S140" s="31" t="s">
        <v>74</v>
      </c>
      <c r="T140" s="36"/>
      <c r="U140" s="37"/>
    </row>
    <row r="141" spans="1:21" ht="15.75" x14ac:dyDescent="0.25">
      <c r="A141" s="17">
        <v>141</v>
      </c>
      <c r="B141" s="18"/>
      <c r="C141" s="29"/>
      <c r="D141" s="30"/>
      <c r="E141" s="31" t="s">
        <v>295</v>
      </c>
      <c r="F141" s="31" t="s">
        <v>296</v>
      </c>
      <c r="G141" s="31"/>
      <c r="H141" s="31" t="s">
        <v>296</v>
      </c>
      <c r="I141" s="32">
        <v>45488.253472222219</v>
      </c>
      <c r="J141" s="33">
        <v>45488.253472222219</v>
      </c>
      <c r="K141" s="32">
        <v>45491.802083333336</v>
      </c>
      <c r="L141" s="33">
        <v>45491.802083333336</v>
      </c>
      <c r="M141" s="34">
        <v>0.20267666923562533</v>
      </c>
      <c r="N141" s="34">
        <v>3.9662753275010199E-5</v>
      </c>
      <c r="O141" s="35">
        <v>7</v>
      </c>
      <c r="P141" s="35">
        <v>35770.000000057044</v>
      </c>
      <c r="Q141" s="31" t="s">
        <v>62</v>
      </c>
      <c r="R141" s="31" t="s">
        <v>63</v>
      </c>
      <c r="S141" s="31" t="s">
        <v>69</v>
      </c>
      <c r="T141" s="36"/>
      <c r="U141" s="37"/>
    </row>
    <row r="142" spans="1:21" ht="15.75" x14ac:dyDescent="0.25">
      <c r="A142" s="17">
        <v>142</v>
      </c>
      <c r="B142" s="18"/>
      <c r="C142" s="29"/>
      <c r="D142" s="30"/>
      <c r="E142" s="31" t="s">
        <v>297</v>
      </c>
      <c r="F142" s="31" t="s">
        <v>298</v>
      </c>
      <c r="G142" s="31"/>
      <c r="H142" s="31" t="s">
        <v>298</v>
      </c>
      <c r="I142" s="32">
        <v>45488.867361111108</v>
      </c>
      <c r="J142" s="33">
        <v>45488.867361111108</v>
      </c>
      <c r="K142" s="32">
        <v>45488.900694444441</v>
      </c>
      <c r="L142" s="33">
        <v>45488.900694444441</v>
      </c>
      <c r="M142" s="34">
        <v>3.3724672498489344E-2</v>
      </c>
      <c r="N142" s="34">
        <v>7.0259734372875207E-4</v>
      </c>
      <c r="O142" s="35">
        <v>124</v>
      </c>
      <c r="P142" s="35">
        <v>5951.999999913387</v>
      </c>
      <c r="Q142" s="31" t="s">
        <v>54</v>
      </c>
      <c r="R142" s="31" t="s">
        <v>55</v>
      </c>
      <c r="S142" s="31" t="s">
        <v>135</v>
      </c>
      <c r="T142" s="36"/>
      <c r="U142" s="37"/>
    </row>
    <row r="143" spans="1:21" ht="15.75" x14ac:dyDescent="0.25">
      <c r="A143" s="17">
        <v>143</v>
      </c>
      <c r="B143" s="18"/>
      <c r="C143" s="29"/>
      <c r="D143" s="30"/>
      <c r="E143" s="31" t="s">
        <v>299</v>
      </c>
      <c r="F143" s="31" t="s">
        <v>300</v>
      </c>
      <c r="G143" s="31"/>
      <c r="H143" s="31" t="s">
        <v>300</v>
      </c>
      <c r="I143" s="32">
        <v>45489.376388888886</v>
      </c>
      <c r="J143" s="33">
        <v>45489.376388888886</v>
      </c>
      <c r="K143" s="32">
        <v>45489.620138888888</v>
      </c>
      <c r="L143" s="33">
        <v>45489.620138888888</v>
      </c>
      <c r="M143" s="34">
        <v>0.10540659988277425</v>
      </c>
      <c r="N143" s="34">
        <v>3.0030370336793435E-4</v>
      </c>
      <c r="O143" s="35">
        <v>53</v>
      </c>
      <c r="P143" s="35">
        <v>18603.00000011106</v>
      </c>
      <c r="Q143" s="31" t="s">
        <v>62</v>
      </c>
      <c r="R143" s="31" t="s">
        <v>63</v>
      </c>
      <c r="S143" s="31" t="s">
        <v>64</v>
      </c>
      <c r="T143" s="36"/>
      <c r="U143" s="37"/>
    </row>
    <row r="144" spans="1:21" ht="15.75" x14ac:dyDescent="0.25">
      <c r="A144" s="17">
        <v>144</v>
      </c>
      <c r="B144" s="18"/>
      <c r="C144" s="29"/>
      <c r="D144" s="30"/>
      <c r="E144" s="31" t="s">
        <v>301</v>
      </c>
      <c r="F144" s="31" t="s">
        <v>165</v>
      </c>
      <c r="G144" s="31"/>
      <c r="H144" s="31" t="s">
        <v>165</v>
      </c>
      <c r="I144" s="32">
        <v>45491.292361111111</v>
      </c>
      <c r="J144" s="33">
        <v>45491.292361111111</v>
      </c>
      <c r="K144" s="32">
        <v>45491.597916666666</v>
      </c>
      <c r="L144" s="33">
        <v>45491.597916666666</v>
      </c>
      <c r="M144" s="34">
        <v>1.4958524092249983E-2</v>
      </c>
      <c r="N144" s="34">
        <v>3.3996645664294454E-5</v>
      </c>
      <c r="O144" s="35">
        <v>6</v>
      </c>
      <c r="P144" s="35">
        <v>2639.9999999930151</v>
      </c>
      <c r="Q144" s="31" t="s">
        <v>54</v>
      </c>
      <c r="R144" s="31" t="s">
        <v>55</v>
      </c>
      <c r="S144" s="31" t="s">
        <v>59</v>
      </c>
      <c r="T144" s="36"/>
      <c r="U144" s="37"/>
    </row>
    <row r="145" spans="1:21" ht="15.75" x14ac:dyDescent="0.25">
      <c r="A145" s="17">
        <v>145</v>
      </c>
      <c r="B145" s="18"/>
      <c r="C145" s="29"/>
      <c r="D145" s="30"/>
      <c r="E145" s="31" t="s">
        <v>302</v>
      </c>
      <c r="F145" s="31" t="s">
        <v>144</v>
      </c>
      <c r="G145" s="31"/>
      <c r="H145" s="31" t="s">
        <v>144</v>
      </c>
      <c r="I145" s="32">
        <v>45491.375</v>
      </c>
      <c r="J145" s="33">
        <v>45491.375</v>
      </c>
      <c r="K145" s="32">
        <v>45491.609050925923</v>
      </c>
      <c r="L145" s="33">
        <v>45491.609050925923</v>
      </c>
      <c r="M145" s="34">
        <v>0.28682799963418554</v>
      </c>
      <c r="N145" s="34">
        <v>8.5558224921807719E-4</v>
      </c>
      <c r="O145" s="35">
        <v>151</v>
      </c>
      <c r="P145" s="35">
        <v>50621.699999438133</v>
      </c>
      <c r="Q145" s="31" t="s">
        <v>62</v>
      </c>
      <c r="R145" s="31" t="s">
        <v>63</v>
      </c>
      <c r="S145" s="31" t="s">
        <v>303</v>
      </c>
      <c r="T145" s="36"/>
      <c r="U145" s="37"/>
    </row>
    <row r="146" spans="1:21" ht="15.75" x14ac:dyDescent="0.25">
      <c r="A146" s="17">
        <v>146</v>
      </c>
      <c r="B146" s="18"/>
      <c r="C146" s="29"/>
      <c r="D146" s="30"/>
      <c r="E146" s="31" t="s">
        <v>304</v>
      </c>
      <c r="F146" s="31" t="s">
        <v>305</v>
      </c>
      <c r="G146" s="31"/>
      <c r="H146" s="31" t="s">
        <v>305</v>
      </c>
      <c r="I146" s="32">
        <v>45491.375</v>
      </c>
      <c r="J146" s="33">
        <v>45491.375</v>
      </c>
      <c r="K146" s="32">
        <v>45491.583333333336</v>
      </c>
      <c r="L146" s="33">
        <v>45491.583333333336</v>
      </c>
      <c r="M146" s="34">
        <v>0.1614840669072786</v>
      </c>
      <c r="N146" s="34">
        <v>5.3828022301799559E-4</v>
      </c>
      <c r="O146" s="35">
        <v>95</v>
      </c>
      <c r="P146" s="35">
        <v>28500.000000331784</v>
      </c>
      <c r="Q146" s="31" t="s">
        <v>62</v>
      </c>
      <c r="R146" s="31" t="s">
        <v>63</v>
      </c>
      <c r="S146" s="31" t="s">
        <v>306</v>
      </c>
      <c r="T146" s="36"/>
      <c r="U146" s="37"/>
    </row>
    <row r="147" spans="1:21" ht="15.75" x14ac:dyDescent="0.25">
      <c r="A147" s="17">
        <v>147</v>
      </c>
      <c r="B147" s="18"/>
      <c r="C147" s="29"/>
      <c r="D147" s="30"/>
      <c r="E147" s="31" t="s">
        <v>307</v>
      </c>
      <c r="F147" s="31" t="s">
        <v>111</v>
      </c>
      <c r="G147" s="31"/>
      <c r="H147" s="31" t="s">
        <v>111</v>
      </c>
      <c r="I147" s="32">
        <v>45491.376388888886</v>
      </c>
      <c r="J147" s="33">
        <v>45491.376388888886</v>
      </c>
      <c r="K147" s="32">
        <v>45491.643750000003</v>
      </c>
      <c r="L147" s="33">
        <v>45491.643750000003</v>
      </c>
      <c r="M147" s="34">
        <v>0.2477505552824838</v>
      </c>
      <c r="N147" s="34">
        <v>6.7426680567517336E-4</v>
      </c>
      <c r="O147" s="35">
        <v>119</v>
      </c>
      <c r="P147" s="35">
        <v>43725.000000694999</v>
      </c>
      <c r="Q147" s="31" t="s">
        <v>62</v>
      </c>
      <c r="R147" s="31" t="s">
        <v>63</v>
      </c>
      <c r="S147" s="31" t="s">
        <v>306</v>
      </c>
      <c r="T147" s="36"/>
      <c r="U147" s="37"/>
    </row>
    <row r="148" spans="1:21" ht="15.75" x14ac:dyDescent="0.25">
      <c r="A148" s="17">
        <v>148</v>
      </c>
      <c r="B148" s="18"/>
      <c r="C148" s="29"/>
      <c r="D148" s="30"/>
      <c r="E148" s="31" t="s">
        <v>308</v>
      </c>
      <c r="F148" s="31" t="s">
        <v>107</v>
      </c>
      <c r="G148" s="31"/>
      <c r="H148" s="31" t="s">
        <v>107</v>
      </c>
      <c r="I148" s="32">
        <v>45491.377083333333</v>
      </c>
      <c r="J148" s="33">
        <v>45491.377083333333</v>
      </c>
      <c r="K148" s="32">
        <v>45491.503472222219</v>
      </c>
      <c r="L148" s="33">
        <v>45491.503472222219</v>
      </c>
      <c r="M148" s="34">
        <v>1.2250124654582471E-2</v>
      </c>
      <c r="N148" s="34">
        <v>7.3659398939304654E-5</v>
      </c>
      <c r="O148" s="35">
        <v>13</v>
      </c>
      <c r="P148" s="35">
        <v>2162.0000000379514</v>
      </c>
      <c r="Q148" s="31" t="s">
        <v>54</v>
      </c>
      <c r="R148" s="31" t="s">
        <v>55</v>
      </c>
      <c r="S148" s="31" t="s">
        <v>56</v>
      </c>
      <c r="T148" s="36"/>
      <c r="U148" s="37"/>
    </row>
    <row r="149" spans="1:21" ht="15.75" x14ac:dyDescent="0.25">
      <c r="A149" s="17">
        <v>149</v>
      </c>
      <c r="B149" s="18"/>
      <c r="C149" s="29"/>
      <c r="D149" s="30"/>
      <c r="E149" s="31" t="s">
        <v>309</v>
      </c>
      <c r="F149" s="31" t="s">
        <v>109</v>
      </c>
      <c r="G149" s="31"/>
      <c r="H149" s="31" t="s">
        <v>109</v>
      </c>
      <c r="I149" s="32">
        <v>45492.375</v>
      </c>
      <c r="J149" s="33">
        <v>45492.375</v>
      </c>
      <c r="K149" s="32">
        <v>45492.583333333336</v>
      </c>
      <c r="L149" s="33">
        <v>45492.583333333336</v>
      </c>
      <c r="M149" s="34">
        <v>6.459362676291143E-2</v>
      </c>
      <c r="N149" s="34">
        <v>2.1531208920719822E-4</v>
      </c>
      <c r="O149" s="35">
        <v>38</v>
      </c>
      <c r="P149" s="35">
        <v>11400.000000132713</v>
      </c>
      <c r="Q149" s="31" t="s">
        <v>62</v>
      </c>
      <c r="R149" s="31" t="s">
        <v>63</v>
      </c>
      <c r="S149" s="31" t="s">
        <v>64</v>
      </c>
      <c r="T149" s="36"/>
      <c r="U149" s="37"/>
    </row>
    <row r="150" spans="1:21" ht="15.75" x14ac:dyDescent="0.25">
      <c r="A150" s="17">
        <v>150</v>
      </c>
      <c r="B150" s="18"/>
      <c r="C150" s="29"/>
      <c r="D150" s="30"/>
      <c r="E150" s="31" t="s">
        <v>310</v>
      </c>
      <c r="F150" s="31" t="s">
        <v>76</v>
      </c>
      <c r="G150" s="31"/>
      <c r="H150" s="31" t="s">
        <v>76</v>
      </c>
      <c r="I150" s="32">
        <v>45492.385416666664</v>
      </c>
      <c r="J150" s="33">
        <v>45492.385416666664</v>
      </c>
      <c r="K150" s="32">
        <v>45492.654861111114</v>
      </c>
      <c r="L150" s="33">
        <v>45492.654861111114</v>
      </c>
      <c r="M150" s="34">
        <v>9.2334889625996813E-2</v>
      </c>
      <c r="N150" s="34">
        <v>2.3797651965006119E-4</v>
      </c>
      <c r="O150" s="35">
        <v>42</v>
      </c>
      <c r="P150" s="35">
        <v>16296.000000312924</v>
      </c>
      <c r="Q150" s="31" t="s">
        <v>62</v>
      </c>
      <c r="R150" s="31" t="s">
        <v>63</v>
      </c>
      <c r="S150" s="31" t="s">
        <v>74</v>
      </c>
      <c r="T150" s="36"/>
      <c r="U150" s="37"/>
    </row>
    <row r="151" spans="1:21" ht="15.75" x14ac:dyDescent="0.25">
      <c r="A151" s="17">
        <v>151</v>
      </c>
      <c r="B151" s="18"/>
      <c r="C151" s="29"/>
      <c r="D151" s="30"/>
      <c r="E151" s="31" t="s">
        <v>311</v>
      </c>
      <c r="F151" s="31" t="s">
        <v>53</v>
      </c>
      <c r="G151" s="31"/>
      <c r="H151" s="31" t="s">
        <v>53</v>
      </c>
      <c r="I151" s="32">
        <v>45492.44027777778</v>
      </c>
      <c r="J151" s="33">
        <v>45492.44027777778</v>
      </c>
      <c r="K151" s="32">
        <v>45492.520833333336</v>
      </c>
      <c r="L151" s="33">
        <v>45492.520833333336</v>
      </c>
      <c r="M151" s="34">
        <v>2.6290739313932126E-3</v>
      </c>
      <c r="N151" s="34">
        <v>2.2664430442862972E-5</v>
      </c>
      <c r="O151" s="35">
        <v>4</v>
      </c>
      <c r="P151" s="35">
        <v>464.00000000372529</v>
      </c>
      <c r="Q151" s="31" t="s">
        <v>62</v>
      </c>
      <c r="R151" s="31" t="s">
        <v>63</v>
      </c>
      <c r="S151" s="31" t="s">
        <v>74</v>
      </c>
      <c r="T151" s="36"/>
      <c r="U151" s="37"/>
    </row>
    <row r="152" spans="1:21" ht="15.75" x14ac:dyDescent="0.25">
      <c r="A152" s="17">
        <v>152</v>
      </c>
      <c r="B152" s="18"/>
      <c r="C152" s="29"/>
      <c r="D152" s="30"/>
      <c r="E152" s="31" t="s">
        <v>312</v>
      </c>
      <c r="F152" s="31" t="s">
        <v>244</v>
      </c>
      <c r="G152" s="31"/>
      <c r="H152" s="31" t="s">
        <v>244</v>
      </c>
      <c r="I152" s="32">
        <v>45493.347222222219</v>
      </c>
      <c r="J152" s="33">
        <v>45493.347222222219</v>
      </c>
      <c r="K152" s="32">
        <v>45493.513888888891</v>
      </c>
      <c r="L152" s="33">
        <v>45493.513888888891</v>
      </c>
      <c r="M152" s="34">
        <v>1.3598658266113556E-3</v>
      </c>
      <c r="N152" s="34">
        <v>5.666107610715743E-6</v>
      </c>
      <c r="O152" s="35">
        <v>1</v>
      </c>
      <c r="P152" s="35">
        <v>240.00000000698492</v>
      </c>
      <c r="Q152" s="31" t="s">
        <v>62</v>
      </c>
      <c r="R152" s="31" t="s">
        <v>63</v>
      </c>
      <c r="S152" s="31" t="s">
        <v>74</v>
      </c>
      <c r="T152" s="36"/>
      <c r="U152" s="37"/>
    </row>
    <row r="153" spans="1:21" ht="15.75" x14ac:dyDescent="0.25">
      <c r="A153" s="17">
        <v>153</v>
      </c>
      <c r="B153" s="18"/>
      <c r="C153" s="29"/>
      <c r="D153" s="30"/>
      <c r="E153" s="31" t="s">
        <v>313</v>
      </c>
      <c r="F153" s="31" t="s">
        <v>314</v>
      </c>
      <c r="G153" s="31"/>
      <c r="H153" s="31" t="s">
        <v>314</v>
      </c>
      <c r="I153" s="32">
        <v>45495.558206018519</v>
      </c>
      <c r="J153" s="33">
        <v>45495.558206018519</v>
      </c>
      <c r="K153" s="32">
        <v>45495.652777777781</v>
      </c>
      <c r="L153" s="33">
        <v>45495.652777777781</v>
      </c>
      <c r="M153" s="34">
        <v>0.27630905974201525</v>
      </c>
      <c r="N153" s="34">
        <v>6.096731789130139E-3</v>
      </c>
      <c r="O153" s="35">
        <v>629</v>
      </c>
      <c r="P153" s="35">
        <v>48765.233335748781</v>
      </c>
      <c r="Q153" s="31" t="s">
        <v>54</v>
      </c>
      <c r="R153" s="31" t="s">
        <v>55</v>
      </c>
      <c r="S153" s="31" t="s">
        <v>59</v>
      </c>
      <c r="T153" s="36"/>
      <c r="U153" s="37"/>
    </row>
    <row r="154" spans="1:21" ht="15.75" x14ac:dyDescent="0.25">
      <c r="A154" s="17">
        <v>154</v>
      </c>
      <c r="B154" s="18"/>
      <c r="C154" s="29"/>
      <c r="D154" s="30"/>
      <c r="E154" s="31" t="s">
        <v>315</v>
      </c>
      <c r="F154" s="31" t="s">
        <v>207</v>
      </c>
      <c r="G154" s="31"/>
      <c r="H154" s="31" t="s">
        <v>207</v>
      </c>
      <c r="I154" s="32">
        <v>45497.41777777778</v>
      </c>
      <c r="J154" s="33">
        <v>45497.41777777778</v>
      </c>
      <c r="K154" s="32">
        <v>45497.586805555555</v>
      </c>
      <c r="L154" s="33">
        <v>45497.586805555555</v>
      </c>
      <c r="M154" s="34">
        <v>7.8434038949945929E-3</v>
      </c>
      <c r="N154" s="34">
        <v>6.2327183717873164E-5</v>
      </c>
      <c r="O154" s="35">
        <v>6</v>
      </c>
      <c r="P154" s="35">
        <v>1384.2666666198056</v>
      </c>
      <c r="Q154" s="31" t="s">
        <v>62</v>
      </c>
      <c r="R154" s="31" t="s">
        <v>63</v>
      </c>
      <c r="S154" s="31" t="s">
        <v>74</v>
      </c>
      <c r="T154" s="36"/>
      <c r="U154" s="37"/>
    </row>
    <row r="155" spans="1:21" ht="15.75" x14ac:dyDescent="0.25">
      <c r="A155" s="17">
        <v>155</v>
      </c>
      <c r="B155" s="18"/>
      <c r="C155" s="29"/>
      <c r="D155" s="30"/>
      <c r="E155" s="31" t="s">
        <v>316</v>
      </c>
      <c r="F155" s="31" t="s">
        <v>317</v>
      </c>
      <c r="G155" s="31"/>
      <c r="H155" s="31" t="s">
        <v>317</v>
      </c>
      <c r="I155" s="32">
        <v>45498.375</v>
      </c>
      <c r="J155" s="33">
        <v>45498.375</v>
      </c>
      <c r="K155" s="32">
        <v>45498.645833333336</v>
      </c>
      <c r="L155" s="33">
        <v>45498.645833333336</v>
      </c>
      <c r="M155" s="34">
        <v>0.12102805856841065</v>
      </c>
      <c r="N155" s="34">
        <v>2.0171343094148044E-3</v>
      </c>
      <c r="O155" s="35">
        <v>178</v>
      </c>
      <c r="P155" s="35">
        <v>21360.000000621658</v>
      </c>
      <c r="Q155" s="31" t="s">
        <v>62</v>
      </c>
      <c r="R155" s="31" t="s">
        <v>63</v>
      </c>
      <c r="S155" s="31" t="s">
        <v>74</v>
      </c>
      <c r="T155" s="36"/>
      <c r="U155" s="37"/>
    </row>
    <row r="156" spans="1:21" ht="15.75" x14ac:dyDescent="0.25">
      <c r="A156" s="17">
        <v>156</v>
      </c>
      <c r="B156" s="18"/>
      <c r="C156" s="29"/>
      <c r="D156" s="30"/>
      <c r="E156" s="31" t="s">
        <v>318</v>
      </c>
      <c r="F156" s="31" t="s">
        <v>58</v>
      </c>
      <c r="G156" s="31"/>
      <c r="H156" s="31" t="s">
        <v>58</v>
      </c>
      <c r="I156" s="32">
        <v>45499.416666666664</v>
      </c>
      <c r="J156" s="33">
        <v>45499.416666666664</v>
      </c>
      <c r="K156" s="32">
        <v>45499.606944444444</v>
      </c>
      <c r="L156" s="33">
        <v>45499.606944444444</v>
      </c>
      <c r="M156" s="34">
        <v>3.1050269707012502E-3</v>
      </c>
      <c r="N156" s="34">
        <v>1.1332215221431486E-5</v>
      </c>
      <c r="O156" s="35">
        <v>2</v>
      </c>
      <c r="P156" s="35">
        <v>548.00000000512227</v>
      </c>
      <c r="Q156" s="31" t="s">
        <v>62</v>
      </c>
      <c r="R156" s="31" t="s">
        <v>63</v>
      </c>
      <c r="S156" s="31" t="s">
        <v>74</v>
      </c>
      <c r="T156" s="36"/>
      <c r="U156" s="37"/>
    </row>
    <row r="157" spans="1:21" ht="15.75" x14ac:dyDescent="0.25">
      <c r="A157" s="17">
        <v>157</v>
      </c>
      <c r="B157" s="18"/>
      <c r="C157" s="29"/>
      <c r="D157" s="30"/>
      <c r="E157" s="31" t="s">
        <v>319</v>
      </c>
      <c r="F157" s="31" t="s">
        <v>265</v>
      </c>
      <c r="G157" s="31"/>
      <c r="H157" s="31" t="s">
        <v>265</v>
      </c>
      <c r="I157" s="32">
        <v>45500.465277777781</v>
      </c>
      <c r="J157" s="33">
        <v>45500.465277777781</v>
      </c>
      <c r="K157" s="32">
        <v>45500.510416666664</v>
      </c>
      <c r="L157" s="33">
        <v>45500.510416666664</v>
      </c>
      <c r="M157" s="34">
        <v>7.3659398930069953E-4</v>
      </c>
      <c r="N157" s="34">
        <v>1.1332215221431486E-5</v>
      </c>
      <c r="O157" s="35">
        <v>2</v>
      </c>
      <c r="P157" s="35">
        <v>129.99999998370185</v>
      </c>
      <c r="Q157" s="31" t="s">
        <v>54</v>
      </c>
      <c r="R157" s="31" t="s">
        <v>79</v>
      </c>
      <c r="S157" s="31" t="s">
        <v>80</v>
      </c>
      <c r="T157" s="36"/>
      <c r="U157" s="37"/>
    </row>
    <row r="158" spans="1:21" ht="15.75" x14ac:dyDescent="0.25">
      <c r="A158" s="17">
        <v>158</v>
      </c>
      <c r="B158" s="18"/>
      <c r="C158" s="29"/>
      <c r="D158" s="30"/>
      <c r="E158" s="31" t="s">
        <v>320</v>
      </c>
      <c r="F158" s="31" t="s">
        <v>321</v>
      </c>
      <c r="G158" s="31"/>
      <c r="H158" s="31" t="s">
        <v>321</v>
      </c>
      <c r="I158" s="32">
        <v>45502.189108796294</v>
      </c>
      <c r="J158" s="33">
        <v>45502.189108796294</v>
      </c>
      <c r="K158" s="32">
        <v>45502.232638888891</v>
      </c>
      <c r="L158" s="33">
        <v>45502.232638888891</v>
      </c>
      <c r="M158" s="34">
        <v>0.14633025098387401</v>
      </c>
      <c r="N158" s="34">
        <v>2.3344363356148862E-3</v>
      </c>
      <c r="O158" s="35">
        <v>412</v>
      </c>
      <c r="P158" s="35">
        <v>25825.533335641958</v>
      </c>
      <c r="Q158" s="31" t="s">
        <v>54</v>
      </c>
      <c r="R158" s="31" t="s">
        <v>55</v>
      </c>
      <c r="S158" s="31" t="s">
        <v>59</v>
      </c>
      <c r="T158" s="36"/>
      <c r="U158" s="37"/>
    </row>
    <row r="159" spans="1:21" ht="15.75" x14ac:dyDescent="0.25">
      <c r="A159" s="17">
        <v>159</v>
      </c>
      <c r="B159" s="18"/>
      <c r="C159" s="29"/>
      <c r="D159" s="30"/>
      <c r="E159" s="31" t="s">
        <v>322</v>
      </c>
      <c r="F159" s="31" t="s">
        <v>323</v>
      </c>
      <c r="G159" s="31"/>
      <c r="H159" s="31" t="s">
        <v>323</v>
      </c>
      <c r="I159" s="32">
        <v>45502.365972222222</v>
      </c>
      <c r="J159" s="33">
        <v>45502.365972222222</v>
      </c>
      <c r="K159" s="32">
        <v>45502.433333333334</v>
      </c>
      <c r="L159" s="33">
        <v>45502.433333333334</v>
      </c>
      <c r="M159" s="34">
        <v>5.4961243824998101E-4</v>
      </c>
      <c r="N159" s="34">
        <v>5.666107610715743E-6</v>
      </c>
      <c r="O159" s="35">
        <v>1</v>
      </c>
      <c r="P159" s="35">
        <v>97.000000001862645</v>
      </c>
      <c r="Q159" s="31" t="s">
        <v>54</v>
      </c>
      <c r="R159" s="31" t="s">
        <v>119</v>
      </c>
      <c r="S159" s="31" t="s">
        <v>217</v>
      </c>
      <c r="T159" s="36"/>
      <c r="U159" s="37"/>
    </row>
    <row r="160" spans="1:21" ht="15.75" x14ac:dyDescent="0.25">
      <c r="A160" s="17">
        <v>160</v>
      </c>
      <c r="B160" s="18"/>
      <c r="C160" s="29"/>
      <c r="D160" s="30"/>
      <c r="E160" s="31" t="s">
        <v>324</v>
      </c>
      <c r="F160" s="31" t="s">
        <v>104</v>
      </c>
      <c r="G160" s="31"/>
      <c r="H160" s="31" t="s">
        <v>104</v>
      </c>
      <c r="I160" s="32">
        <v>45502.387499999997</v>
      </c>
      <c r="J160" s="33">
        <v>45502.387499999997</v>
      </c>
      <c r="K160" s="32">
        <v>45502.664583333331</v>
      </c>
      <c r="L160" s="33">
        <v>45502.664583333331</v>
      </c>
      <c r="M160" s="34">
        <v>2.2607769366834968E-3</v>
      </c>
      <c r="N160" s="34">
        <v>5.666107610715743E-6</v>
      </c>
      <c r="O160" s="35">
        <v>1</v>
      </c>
      <c r="P160" s="35">
        <v>399.00000000139698</v>
      </c>
      <c r="Q160" s="31" t="s">
        <v>62</v>
      </c>
      <c r="R160" s="31" t="s">
        <v>63</v>
      </c>
      <c r="S160" s="31" t="s">
        <v>74</v>
      </c>
      <c r="T160" s="36"/>
      <c r="U160" s="37"/>
    </row>
    <row r="161" spans="1:21" ht="15.75" x14ac:dyDescent="0.25">
      <c r="A161" s="17">
        <v>161</v>
      </c>
      <c r="B161" s="18"/>
      <c r="C161" s="29"/>
      <c r="D161" s="30"/>
      <c r="E161" s="31" t="s">
        <v>325</v>
      </c>
      <c r="F161" s="31" t="s">
        <v>326</v>
      </c>
      <c r="G161" s="31"/>
      <c r="H161" s="31" t="s">
        <v>326</v>
      </c>
      <c r="I161" s="32">
        <v>45503.395833333336</v>
      </c>
      <c r="J161" s="33">
        <v>45503.395833333336</v>
      </c>
      <c r="K161" s="32">
        <v>45503.552083333336</v>
      </c>
      <c r="L161" s="33">
        <v>45503.552083333336</v>
      </c>
      <c r="M161" s="34">
        <v>4.8445220071619603E-2</v>
      </c>
      <c r="N161" s="34">
        <v>2.1531208920719822E-4</v>
      </c>
      <c r="O161" s="35">
        <v>38</v>
      </c>
      <c r="P161" s="35">
        <v>8550</v>
      </c>
      <c r="Q161" s="31" t="s">
        <v>62</v>
      </c>
      <c r="R161" s="31" t="s">
        <v>63</v>
      </c>
      <c r="S161" s="31" t="s">
        <v>64</v>
      </c>
      <c r="T161" s="36"/>
      <c r="U161" s="37"/>
    </row>
    <row r="162" spans="1:21" ht="15.75" x14ac:dyDescent="0.25">
      <c r="A162" s="17">
        <v>162</v>
      </c>
      <c r="B162" s="18"/>
      <c r="C162" s="29"/>
      <c r="D162" s="30"/>
      <c r="E162" s="31" t="s">
        <v>327</v>
      </c>
      <c r="F162" s="31" t="s">
        <v>94</v>
      </c>
      <c r="G162" s="31"/>
      <c r="H162" s="31" t="s">
        <v>94</v>
      </c>
      <c r="I162" s="32">
        <v>45504.340277777781</v>
      </c>
      <c r="J162" s="33">
        <v>45504.340277777781</v>
      </c>
      <c r="K162" s="32">
        <v>45504.552777777775</v>
      </c>
      <c r="L162" s="33">
        <v>45504.552777777775</v>
      </c>
      <c r="M162" s="34">
        <v>1.7338289288315245E-3</v>
      </c>
      <c r="N162" s="34">
        <v>5.666107610715743E-6</v>
      </c>
      <c r="O162" s="35">
        <v>1</v>
      </c>
      <c r="P162" s="35">
        <v>305.9999999916181</v>
      </c>
      <c r="Q162" s="31" t="s">
        <v>62</v>
      </c>
      <c r="R162" s="31" t="s">
        <v>63</v>
      </c>
      <c r="S162" s="31" t="s">
        <v>64</v>
      </c>
      <c r="T162" s="36"/>
      <c r="U162" s="37"/>
    </row>
    <row r="163" spans="1:21" ht="15.75" x14ac:dyDescent="0.25">
      <c r="A163" s="17">
        <v>163</v>
      </c>
      <c r="B163" s="18"/>
      <c r="C163" s="29"/>
      <c r="D163" s="30"/>
      <c r="E163" s="31" t="s">
        <v>328</v>
      </c>
      <c r="F163" s="31" t="s">
        <v>223</v>
      </c>
      <c r="G163" s="31"/>
      <c r="H163" s="31" t="s">
        <v>223</v>
      </c>
      <c r="I163" s="32">
        <v>45504.380555555559</v>
      </c>
      <c r="J163" s="33">
        <v>45504.380555555559</v>
      </c>
      <c r="K163" s="32">
        <v>45504.671527777777</v>
      </c>
      <c r="L163" s="33">
        <v>45504.671527777777</v>
      </c>
      <c r="M163" s="34">
        <v>7.1018992792738822E-2</v>
      </c>
      <c r="N163" s="34">
        <v>1.7564933593218802E-4</v>
      </c>
      <c r="O163" s="35">
        <v>31</v>
      </c>
      <c r="P163" s="35">
        <v>12534.000000004889</v>
      </c>
      <c r="Q163" s="31" t="s">
        <v>62</v>
      </c>
      <c r="R163" s="31" t="s">
        <v>63</v>
      </c>
      <c r="S163" s="31" t="s">
        <v>64</v>
      </c>
      <c r="T163" s="36"/>
      <c r="U163" s="37"/>
    </row>
    <row r="164" spans="1:21" ht="15.75" x14ac:dyDescent="0.25">
      <c r="A164" s="17">
        <v>164</v>
      </c>
      <c r="B164" s="18"/>
      <c r="C164" s="29"/>
      <c r="D164" s="30"/>
      <c r="E164" s="31" t="s">
        <v>329</v>
      </c>
      <c r="F164" s="31" t="s">
        <v>148</v>
      </c>
      <c r="G164" s="31"/>
      <c r="H164" s="31" t="s">
        <v>148</v>
      </c>
      <c r="I164" s="32">
        <v>45504.763194444444</v>
      </c>
      <c r="J164" s="33">
        <v>45504.763194444444</v>
      </c>
      <c r="K164" s="32">
        <v>45505.050694444442</v>
      </c>
      <c r="L164" s="33">
        <v>45505.050694444442</v>
      </c>
      <c r="M164" s="34">
        <v>0.986678981019256</v>
      </c>
      <c r="N164" s="34">
        <v>6.3857032772766421E-3</v>
      </c>
      <c r="O164" s="35">
        <v>1127</v>
      </c>
      <c r="P164" s="35">
        <v>174137.00000212644</v>
      </c>
      <c r="Q164" s="31" t="s">
        <v>54</v>
      </c>
      <c r="R164" s="31" t="s">
        <v>55</v>
      </c>
      <c r="S164" s="31" t="s">
        <v>135</v>
      </c>
      <c r="T164" s="36"/>
      <c r="U164" s="37"/>
    </row>
    <row r="165" spans="1:21" ht="15.75" x14ac:dyDescent="0.25">
      <c r="A165" s="17">
        <v>165</v>
      </c>
      <c r="B165" s="18"/>
      <c r="C165" s="29"/>
      <c r="D165" s="30"/>
      <c r="E165" s="31" t="s">
        <v>330</v>
      </c>
      <c r="F165" s="31" t="s">
        <v>331</v>
      </c>
      <c r="G165" s="31"/>
      <c r="H165" s="31" t="s">
        <v>331</v>
      </c>
      <c r="I165" s="32">
        <v>45504.883333333331</v>
      </c>
      <c r="J165" s="33">
        <v>45504.883333333331</v>
      </c>
      <c r="K165" s="32">
        <v>45505.093055555553</v>
      </c>
      <c r="L165" s="33">
        <v>45505.093055555553</v>
      </c>
      <c r="M165" s="34">
        <v>0.49312134535940377</v>
      </c>
      <c r="N165" s="34">
        <v>4.3912333983047004E-3</v>
      </c>
      <c r="O165" s="35">
        <v>645</v>
      </c>
      <c r="P165" s="35">
        <v>87029.999999790452</v>
      </c>
      <c r="Q165" s="31" t="s">
        <v>54</v>
      </c>
      <c r="R165" s="31" t="s">
        <v>55</v>
      </c>
      <c r="S165" s="31" t="s">
        <v>59</v>
      </c>
      <c r="T165" s="36"/>
      <c r="U165" s="37"/>
    </row>
    <row r="166" spans="1:21" ht="15.75" x14ac:dyDescent="0.25">
      <c r="A166" s="17">
        <v>166</v>
      </c>
      <c r="B166" s="18"/>
      <c r="C166" s="29"/>
      <c r="D166" s="30"/>
      <c r="E166" s="31" t="s">
        <v>332</v>
      </c>
      <c r="F166" s="31" t="s">
        <v>333</v>
      </c>
      <c r="G166" s="31"/>
      <c r="H166" s="31" t="s">
        <v>333</v>
      </c>
      <c r="I166" s="32">
        <v>45505.375150462962</v>
      </c>
      <c r="J166" s="33">
        <v>45505.375150462962</v>
      </c>
      <c r="K166" s="32">
        <v>45505.413287037038</v>
      </c>
      <c r="L166" s="33">
        <v>45505.413287037038</v>
      </c>
      <c r="M166" s="34">
        <v>3.0596320057581065E-2</v>
      </c>
      <c r="N166" s="34">
        <v>1.4901863016182403E-3</v>
      </c>
      <c r="O166" s="35">
        <v>263</v>
      </c>
      <c r="P166" s="35">
        <v>5399.8833343223669</v>
      </c>
      <c r="Q166" s="31" t="s">
        <v>54</v>
      </c>
      <c r="R166" s="31" t="s">
        <v>55</v>
      </c>
      <c r="S166" s="31" t="s">
        <v>59</v>
      </c>
      <c r="T166" s="36"/>
      <c r="U166" s="37"/>
    </row>
    <row r="167" spans="1:21" ht="15.75" x14ac:dyDescent="0.25">
      <c r="A167" s="17">
        <v>167</v>
      </c>
      <c r="B167" s="18"/>
      <c r="C167" s="29"/>
      <c r="D167" s="30"/>
      <c r="E167" s="31" t="s">
        <v>334</v>
      </c>
      <c r="F167" s="31" t="s">
        <v>335</v>
      </c>
      <c r="G167" s="31"/>
      <c r="H167" s="31" t="s">
        <v>335</v>
      </c>
      <c r="I167" s="32">
        <v>45508.339583333334</v>
      </c>
      <c r="J167" s="33">
        <v>45508.339583333334</v>
      </c>
      <c r="K167" s="32">
        <v>45508.412499999999</v>
      </c>
      <c r="L167" s="33">
        <v>45508.412499999999</v>
      </c>
      <c r="M167" s="34">
        <v>6.5443542901590076E-3</v>
      </c>
      <c r="N167" s="34">
        <v>6.2327183717873164E-5</v>
      </c>
      <c r="O167" s="35">
        <v>11</v>
      </c>
      <c r="P167" s="35">
        <v>1154.9999999615829</v>
      </c>
      <c r="Q167" s="31" t="s">
        <v>62</v>
      </c>
      <c r="R167" s="31" t="s">
        <v>63</v>
      </c>
      <c r="S167" s="31" t="s">
        <v>74</v>
      </c>
      <c r="T167" s="36"/>
      <c r="U167" s="37"/>
    </row>
    <row r="168" spans="1:21" ht="15.75" x14ac:dyDescent="0.25">
      <c r="A168" s="17">
        <v>168</v>
      </c>
      <c r="B168" s="18"/>
      <c r="C168" s="29"/>
      <c r="D168" s="30"/>
      <c r="E168" s="31" t="s">
        <v>336</v>
      </c>
      <c r="F168" s="31" t="s">
        <v>337</v>
      </c>
      <c r="G168" s="31"/>
      <c r="H168" s="31" t="s">
        <v>337</v>
      </c>
      <c r="I168" s="32">
        <v>45508.544444444444</v>
      </c>
      <c r="J168" s="33">
        <v>45508.544444444444</v>
      </c>
      <c r="K168" s="32">
        <v>45508.605555555558</v>
      </c>
      <c r="L168" s="33">
        <v>45508.605555555558</v>
      </c>
      <c r="M168" s="34">
        <v>2.4930873488270625E-3</v>
      </c>
      <c r="N168" s="34">
        <v>2.8330538053578713E-5</v>
      </c>
      <c r="O168" s="35">
        <v>5</v>
      </c>
      <c r="P168" s="35">
        <v>440.0000000197906</v>
      </c>
      <c r="Q168" s="31" t="s">
        <v>62</v>
      </c>
      <c r="R168" s="31" t="s">
        <v>63</v>
      </c>
      <c r="S168" s="31" t="s">
        <v>74</v>
      </c>
      <c r="T168" s="36"/>
      <c r="U168" s="37"/>
    </row>
    <row r="169" spans="1:21" ht="15.75" x14ac:dyDescent="0.25">
      <c r="A169" s="17">
        <v>169</v>
      </c>
      <c r="B169" s="18"/>
      <c r="C169" s="29"/>
      <c r="D169" s="30"/>
      <c r="E169" s="31" t="s">
        <v>338</v>
      </c>
      <c r="F169" s="31" t="s">
        <v>78</v>
      </c>
      <c r="G169" s="31"/>
      <c r="H169" s="31" t="s">
        <v>78</v>
      </c>
      <c r="I169" s="32">
        <v>45509.4375</v>
      </c>
      <c r="J169" s="33">
        <v>45509.4375</v>
      </c>
      <c r="K169" s="32">
        <v>45509.479166666664</v>
      </c>
      <c r="L169" s="33">
        <v>45509.479166666664</v>
      </c>
      <c r="M169" s="34">
        <v>2.7197316529852474E-3</v>
      </c>
      <c r="N169" s="34">
        <v>4.5328860885725944E-5</v>
      </c>
      <c r="O169" s="35">
        <v>8</v>
      </c>
      <c r="P169" s="35">
        <v>479.99999997206032</v>
      </c>
      <c r="Q169" s="31" t="s">
        <v>62</v>
      </c>
      <c r="R169" s="31" t="s">
        <v>63</v>
      </c>
      <c r="S169" s="31" t="s">
        <v>74</v>
      </c>
      <c r="T169" s="36"/>
      <c r="U169" s="37"/>
    </row>
    <row r="170" spans="1:21" ht="15.75" x14ac:dyDescent="0.25">
      <c r="A170" s="17">
        <v>170</v>
      </c>
      <c r="B170" s="18"/>
      <c r="C170" s="29"/>
      <c r="D170" s="30"/>
      <c r="E170" s="31" t="s">
        <v>339</v>
      </c>
      <c r="F170" s="31" t="s">
        <v>340</v>
      </c>
      <c r="G170" s="31"/>
      <c r="H170" s="31" t="s">
        <v>340</v>
      </c>
      <c r="I170" s="32">
        <v>45509.960416666669</v>
      </c>
      <c r="J170" s="33">
        <v>45509.960416666669</v>
      </c>
      <c r="K170" s="32">
        <v>45510.072650462964</v>
      </c>
      <c r="L170" s="33">
        <v>45510.072650462964</v>
      </c>
      <c r="M170" s="34">
        <v>2.1068287928710891E-2</v>
      </c>
      <c r="N170" s="34">
        <v>1.3598658265717782E-4</v>
      </c>
      <c r="O170" s="35">
        <v>24</v>
      </c>
      <c r="P170" s="35">
        <v>3718.299999962328</v>
      </c>
      <c r="Q170" s="31" t="s">
        <v>62</v>
      </c>
      <c r="R170" s="31" t="s">
        <v>63</v>
      </c>
      <c r="S170" s="31" t="s">
        <v>74</v>
      </c>
      <c r="T170" s="36"/>
      <c r="U170" s="37"/>
    </row>
    <row r="171" spans="1:21" ht="15.75" x14ac:dyDescent="0.25">
      <c r="A171" s="17">
        <v>171</v>
      </c>
      <c r="B171" s="18"/>
      <c r="C171" s="29"/>
      <c r="D171" s="30"/>
      <c r="E171" s="31" t="s">
        <v>341</v>
      </c>
      <c r="F171" s="31" t="s">
        <v>223</v>
      </c>
      <c r="G171" s="31"/>
      <c r="H171" s="31" t="s">
        <v>223</v>
      </c>
      <c r="I171" s="32">
        <v>45510.379699074074</v>
      </c>
      <c r="J171" s="33">
        <v>45510.379699074074</v>
      </c>
      <c r="K171" s="32">
        <v>45510.668055555558</v>
      </c>
      <c r="L171" s="33">
        <v>45510.668055555558</v>
      </c>
      <c r="M171" s="34">
        <v>0.30360949941637605</v>
      </c>
      <c r="N171" s="34">
        <v>7.5359231222519381E-4</v>
      </c>
      <c r="O171" s="35">
        <v>133</v>
      </c>
      <c r="P171" s="35">
        <v>53583.433332997374</v>
      </c>
      <c r="Q171" s="31" t="s">
        <v>62</v>
      </c>
      <c r="R171" s="31" t="s">
        <v>63</v>
      </c>
      <c r="S171" s="31" t="s">
        <v>64</v>
      </c>
      <c r="T171" s="36"/>
      <c r="U171" s="37"/>
    </row>
    <row r="172" spans="1:21" ht="15.75" x14ac:dyDescent="0.25">
      <c r="A172" s="17">
        <v>172</v>
      </c>
      <c r="B172" s="18"/>
      <c r="C172" s="29"/>
      <c r="D172" s="30"/>
      <c r="E172" s="31" t="s">
        <v>342</v>
      </c>
      <c r="F172" s="31" t="s">
        <v>202</v>
      </c>
      <c r="G172" s="31"/>
      <c r="H172" s="31" t="s">
        <v>202</v>
      </c>
      <c r="I172" s="32">
        <v>45510.434027777781</v>
      </c>
      <c r="J172" s="33">
        <v>45510.434027777781</v>
      </c>
      <c r="K172" s="32">
        <v>45510.486111111109</v>
      </c>
      <c r="L172" s="33">
        <v>45510.486111111109</v>
      </c>
      <c r="M172" s="34">
        <v>1.2748742122923101E-3</v>
      </c>
      <c r="N172" s="34">
        <v>1.6998322832147227E-5</v>
      </c>
      <c r="O172" s="35">
        <v>3</v>
      </c>
      <c r="P172" s="35">
        <v>224.99999997904524</v>
      </c>
      <c r="Q172" s="31" t="s">
        <v>54</v>
      </c>
      <c r="R172" s="31" t="s">
        <v>248</v>
      </c>
      <c r="S172" s="31" t="s">
        <v>249</v>
      </c>
      <c r="T172" s="36"/>
      <c r="U172" s="37"/>
    </row>
    <row r="173" spans="1:21" ht="15.75" x14ac:dyDescent="0.25">
      <c r="A173" s="17">
        <v>173</v>
      </c>
      <c r="B173" s="18"/>
      <c r="C173" s="29"/>
      <c r="D173" s="30"/>
      <c r="E173" s="31" t="s">
        <v>343</v>
      </c>
      <c r="F173" s="31" t="s">
        <v>344</v>
      </c>
      <c r="G173" s="31"/>
      <c r="H173" s="31" t="s">
        <v>344</v>
      </c>
      <c r="I173" s="32">
        <v>45510.951388888891</v>
      </c>
      <c r="J173" s="33">
        <v>45510.951388888891</v>
      </c>
      <c r="K173" s="32">
        <v>45511.128472222219</v>
      </c>
      <c r="L173" s="33">
        <v>45511.128472222219</v>
      </c>
      <c r="M173" s="34">
        <v>2.2664430433628268E-4</v>
      </c>
      <c r="N173" s="34">
        <v>2.2664430442862972E-5</v>
      </c>
      <c r="O173" s="35">
        <v>4</v>
      </c>
      <c r="P173" s="35">
        <v>39.999999983701855</v>
      </c>
      <c r="Q173" s="31" t="s">
        <v>62</v>
      </c>
      <c r="R173" s="31" t="s">
        <v>63</v>
      </c>
      <c r="S173" s="31" t="s">
        <v>74</v>
      </c>
      <c r="T173" s="36"/>
      <c r="U173" s="37"/>
    </row>
    <row r="174" spans="1:21" ht="15.75" x14ac:dyDescent="0.25">
      <c r="A174" s="17">
        <v>174</v>
      </c>
      <c r="B174" s="18"/>
      <c r="C174" s="29"/>
      <c r="D174" s="30"/>
      <c r="E174" s="31" t="s">
        <v>345</v>
      </c>
      <c r="F174" s="31" t="s">
        <v>346</v>
      </c>
      <c r="G174" s="31"/>
      <c r="H174" s="31" t="s">
        <v>346</v>
      </c>
      <c r="I174" s="32">
        <v>45512.354166666664</v>
      </c>
      <c r="J174" s="33">
        <v>45512.354166666664</v>
      </c>
      <c r="K174" s="32">
        <v>45512.604166666664</v>
      </c>
      <c r="L174" s="33">
        <v>45512.604166666664</v>
      </c>
      <c r="M174" s="34">
        <v>9.9950138253025705E-2</v>
      </c>
      <c r="N174" s="34">
        <v>2.7763927292507137E-4</v>
      </c>
      <c r="O174" s="35">
        <v>49</v>
      </c>
      <c r="P174" s="35">
        <v>17640</v>
      </c>
      <c r="Q174" s="31" t="s">
        <v>62</v>
      </c>
      <c r="R174" s="31" t="s">
        <v>63</v>
      </c>
      <c r="S174" s="31" t="s">
        <v>64</v>
      </c>
      <c r="T174" s="36"/>
      <c r="U174" s="37"/>
    </row>
    <row r="175" spans="1:21" ht="15.75" x14ac:dyDescent="0.25">
      <c r="A175" s="17">
        <v>175</v>
      </c>
      <c r="B175" s="18"/>
      <c r="C175" s="29"/>
      <c r="D175" s="30"/>
      <c r="E175" s="31" t="s">
        <v>347</v>
      </c>
      <c r="F175" s="31" t="s">
        <v>348</v>
      </c>
      <c r="G175" s="31"/>
      <c r="H175" s="31" t="s">
        <v>348</v>
      </c>
      <c r="I175" s="32">
        <v>45512.381249999999</v>
      </c>
      <c r="J175" s="33">
        <v>45512.381249999999</v>
      </c>
      <c r="K175" s="32">
        <v>45512.744444444441</v>
      </c>
      <c r="L175" s="33">
        <v>45512.744444444441</v>
      </c>
      <c r="M175" s="34">
        <v>0.12380445129163241</v>
      </c>
      <c r="N175" s="34">
        <v>2.1531208920719822E-4</v>
      </c>
      <c r="O175" s="35">
        <v>38</v>
      </c>
      <c r="P175" s="35">
        <v>21849.999999557622</v>
      </c>
      <c r="Q175" s="31" t="s">
        <v>62</v>
      </c>
      <c r="R175" s="31" t="s">
        <v>63</v>
      </c>
      <c r="S175" s="31" t="s">
        <v>64</v>
      </c>
      <c r="T175" s="36"/>
      <c r="U175" s="37"/>
    </row>
    <row r="176" spans="1:21" ht="15.75" x14ac:dyDescent="0.25">
      <c r="A176" s="17">
        <v>176</v>
      </c>
      <c r="B176" s="18"/>
      <c r="C176" s="29"/>
      <c r="D176" s="30"/>
      <c r="E176" s="31" t="s">
        <v>349</v>
      </c>
      <c r="F176" s="31" t="s">
        <v>314</v>
      </c>
      <c r="G176" s="31"/>
      <c r="H176" s="31" t="s">
        <v>314</v>
      </c>
      <c r="I176" s="32">
        <v>45512.4375</v>
      </c>
      <c r="J176" s="33">
        <v>45512.4375</v>
      </c>
      <c r="K176" s="32">
        <v>45512.451388888891</v>
      </c>
      <c r="L176" s="33">
        <v>45512.451388888891</v>
      </c>
      <c r="M176" s="34">
        <v>9.4057386348831047E-3</v>
      </c>
      <c r="N176" s="34">
        <v>4.7028693168940666E-4</v>
      </c>
      <c r="O176" s="35">
        <v>83</v>
      </c>
      <c r="P176" s="35">
        <v>1660.0000001932494</v>
      </c>
      <c r="Q176" s="31" t="s">
        <v>62</v>
      </c>
      <c r="R176" s="31" t="s">
        <v>63</v>
      </c>
      <c r="S176" s="31" t="s">
        <v>74</v>
      </c>
      <c r="T176" s="36"/>
      <c r="U176" s="37"/>
    </row>
    <row r="177" spans="1:21" ht="15.75" x14ac:dyDescent="0.25">
      <c r="A177" s="17">
        <v>177</v>
      </c>
      <c r="B177" s="18"/>
      <c r="C177" s="29"/>
      <c r="D177" s="30"/>
      <c r="E177" s="31" t="s">
        <v>350</v>
      </c>
      <c r="F177" s="31" t="s">
        <v>141</v>
      </c>
      <c r="G177" s="31"/>
      <c r="H177" s="31" t="s">
        <v>141</v>
      </c>
      <c r="I177" s="32">
        <v>45513.416666666664</v>
      </c>
      <c r="J177" s="33">
        <v>45513.416666666664</v>
      </c>
      <c r="K177" s="32">
        <v>45513.598611111112</v>
      </c>
      <c r="L177" s="33">
        <v>45513.598611111112</v>
      </c>
      <c r="M177" s="34">
        <v>8.3133130866120564E-2</v>
      </c>
      <c r="N177" s="34">
        <v>3.1730202620008159E-4</v>
      </c>
      <c r="O177" s="35">
        <v>56</v>
      </c>
      <c r="P177" s="35">
        <v>14672.000000299886</v>
      </c>
      <c r="Q177" s="31" t="s">
        <v>62</v>
      </c>
      <c r="R177" s="31" t="s">
        <v>63</v>
      </c>
      <c r="S177" s="31" t="s">
        <v>74</v>
      </c>
      <c r="T177" s="36"/>
      <c r="U177" s="37"/>
    </row>
    <row r="178" spans="1:21" ht="15.75" x14ac:dyDescent="0.25">
      <c r="A178" s="17">
        <v>178</v>
      </c>
      <c r="B178" s="18"/>
      <c r="C178" s="29"/>
      <c r="D178" s="30"/>
      <c r="E178" s="31" t="s">
        <v>351</v>
      </c>
      <c r="F178" s="31" t="s">
        <v>202</v>
      </c>
      <c r="G178" s="31"/>
      <c r="H178" s="31" t="s">
        <v>202</v>
      </c>
      <c r="I178" s="32">
        <v>45513.489583333336</v>
      </c>
      <c r="J178" s="33">
        <v>45513.489583333336</v>
      </c>
      <c r="K178" s="32">
        <v>45513.59097222222</v>
      </c>
      <c r="L178" s="33">
        <v>45513.59097222222</v>
      </c>
      <c r="M178" s="34">
        <v>7.4452654001717833E-3</v>
      </c>
      <c r="N178" s="34">
        <v>5.0994968496441682E-5</v>
      </c>
      <c r="O178" s="35">
        <v>9</v>
      </c>
      <c r="P178" s="35">
        <v>1313.9999999455176</v>
      </c>
      <c r="Q178" s="31" t="s">
        <v>62</v>
      </c>
      <c r="R178" s="31" t="s">
        <v>63</v>
      </c>
      <c r="S178" s="31" t="s">
        <v>69</v>
      </c>
      <c r="T178" s="36"/>
      <c r="U178" s="37"/>
    </row>
    <row r="179" spans="1:21" ht="15.75" x14ac:dyDescent="0.25">
      <c r="A179" s="17">
        <v>179</v>
      </c>
      <c r="B179" s="18"/>
      <c r="C179" s="29"/>
      <c r="D179" s="30"/>
      <c r="E179" s="31" t="s">
        <v>352</v>
      </c>
      <c r="F179" s="31" t="s">
        <v>148</v>
      </c>
      <c r="G179" s="31"/>
      <c r="H179" s="31" t="s">
        <v>148</v>
      </c>
      <c r="I179" s="32">
        <v>45515.36041666667</v>
      </c>
      <c r="J179" s="33">
        <v>45515.36041666667</v>
      </c>
      <c r="K179" s="32">
        <v>45515.632638888892</v>
      </c>
      <c r="L179" s="33">
        <v>45515.632638888892</v>
      </c>
      <c r="M179" s="34">
        <v>2.2211141833979329E-3</v>
      </c>
      <c r="N179" s="34">
        <v>5.666107610715743E-6</v>
      </c>
      <c r="O179" s="35">
        <v>1</v>
      </c>
      <c r="P179" s="35">
        <v>391.99999999953434</v>
      </c>
      <c r="Q179" s="31" t="s">
        <v>62</v>
      </c>
      <c r="R179" s="31" t="s">
        <v>63</v>
      </c>
      <c r="S179" s="31" t="s">
        <v>74</v>
      </c>
      <c r="T179" s="36"/>
      <c r="U179" s="37"/>
    </row>
    <row r="180" spans="1:21" ht="15.75" x14ac:dyDescent="0.25">
      <c r="A180" s="17">
        <v>180</v>
      </c>
      <c r="B180" s="18"/>
      <c r="C180" s="29"/>
      <c r="D180" s="30"/>
      <c r="E180" s="31" t="s">
        <v>353</v>
      </c>
      <c r="F180" s="31" t="s">
        <v>189</v>
      </c>
      <c r="G180" s="31"/>
      <c r="H180" s="31" t="s">
        <v>189</v>
      </c>
      <c r="I180" s="32">
        <v>45515.424305555556</v>
      </c>
      <c r="J180" s="33">
        <v>45515.424305555556</v>
      </c>
      <c r="K180" s="32">
        <v>45515.595833333333</v>
      </c>
      <c r="L180" s="33">
        <v>45515.595833333333</v>
      </c>
      <c r="M180" s="34">
        <v>2.0397987393827398E-4</v>
      </c>
      <c r="N180" s="34">
        <v>2.2664430442862972E-5</v>
      </c>
      <c r="O180" s="35">
        <v>4</v>
      </c>
      <c r="P180" s="35">
        <v>35.999999991618097</v>
      </c>
      <c r="Q180" s="31" t="s">
        <v>62</v>
      </c>
      <c r="R180" s="31" t="s">
        <v>63</v>
      </c>
      <c r="S180" s="31" t="s">
        <v>74</v>
      </c>
      <c r="T180" s="36"/>
      <c r="U180" s="37"/>
    </row>
    <row r="181" spans="1:21" ht="15.75" x14ac:dyDescent="0.25">
      <c r="A181" s="17">
        <v>181</v>
      </c>
      <c r="B181" s="18"/>
      <c r="C181" s="29"/>
      <c r="D181" s="30"/>
      <c r="E181" s="31" t="s">
        <v>354</v>
      </c>
      <c r="F181" s="31" t="s">
        <v>102</v>
      </c>
      <c r="G181" s="31"/>
      <c r="H181" s="31" t="s">
        <v>102</v>
      </c>
      <c r="I181" s="32">
        <v>45516.378472222219</v>
      </c>
      <c r="J181" s="33">
        <v>45516.378472222219</v>
      </c>
      <c r="K181" s="32">
        <v>45516.602777777778</v>
      </c>
      <c r="L181" s="33">
        <v>45516.602777777778</v>
      </c>
      <c r="M181" s="34">
        <v>9.8828248947671241E-2</v>
      </c>
      <c r="N181" s="34">
        <v>3.0596981097865013E-4</v>
      </c>
      <c r="O181" s="35">
        <v>54</v>
      </c>
      <c r="P181" s="35">
        <v>17442.000000276603</v>
      </c>
      <c r="Q181" s="31" t="s">
        <v>62</v>
      </c>
      <c r="R181" s="31" t="s">
        <v>63</v>
      </c>
      <c r="S181" s="31" t="s">
        <v>74</v>
      </c>
      <c r="T181" s="36"/>
      <c r="U181" s="37"/>
    </row>
    <row r="182" spans="1:21" ht="15.75" x14ac:dyDescent="0.25">
      <c r="A182" s="17">
        <v>182</v>
      </c>
      <c r="B182" s="18"/>
      <c r="C182" s="29"/>
      <c r="D182" s="30"/>
      <c r="E182" s="31" t="s">
        <v>355</v>
      </c>
      <c r="F182" s="31" t="s">
        <v>53</v>
      </c>
      <c r="G182" s="31"/>
      <c r="H182" s="31" t="s">
        <v>53</v>
      </c>
      <c r="I182" s="32">
        <v>45516.406944444447</v>
      </c>
      <c r="J182" s="33">
        <v>45516.406944444447</v>
      </c>
      <c r="K182" s="32">
        <v>45516.640972222223</v>
      </c>
      <c r="L182" s="33">
        <v>45516.640972222223</v>
      </c>
      <c r="M182" s="34">
        <v>5.7284347944059118E-3</v>
      </c>
      <c r="N182" s="34">
        <v>1.6998322832147227E-5</v>
      </c>
      <c r="O182" s="35">
        <v>3</v>
      </c>
      <c r="P182" s="35">
        <v>1010.9999999951106</v>
      </c>
      <c r="Q182" s="31" t="s">
        <v>62</v>
      </c>
      <c r="R182" s="31" t="s">
        <v>63</v>
      </c>
      <c r="S182" s="31" t="s">
        <v>69</v>
      </c>
      <c r="T182" s="36"/>
      <c r="U182" s="37"/>
    </row>
    <row r="183" spans="1:21" ht="15.75" x14ac:dyDescent="0.25">
      <c r="A183" s="17">
        <v>183</v>
      </c>
      <c r="B183" s="18"/>
      <c r="C183" s="29"/>
      <c r="D183" s="30"/>
      <c r="E183" s="31" t="s">
        <v>356</v>
      </c>
      <c r="F183" s="31" t="s">
        <v>357</v>
      </c>
      <c r="G183" s="31"/>
      <c r="H183" s="31" t="s">
        <v>357</v>
      </c>
      <c r="I183" s="32">
        <v>45516.652731481481</v>
      </c>
      <c r="J183" s="33">
        <v>45516.652731481481</v>
      </c>
      <c r="K183" s="32">
        <v>45516.83699074074</v>
      </c>
      <c r="L183" s="33">
        <v>45516.83699074074</v>
      </c>
      <c r="M183" s="34">
        <v>7.7951286584783619E-2</v>
      </c>
      <c r="N183" s="34">
        <v>5.0994968496441688E-4</v>
      </c>
      <c r="O183" s="35">
        <v>90</v>
      </c>
      <c r="P183" s="35">
        <v>13757.46666677529</v>
      </c>
      <c r="Q183" s="31" t="s">
        <v>54</v>
      </c>
      <c r="R183" s="31" t="s">
        <v>224</v>
      </c>
      <c r="S183" s="31" t="s">
        <v>225</v>
      </c>
      <c r="T183" s="36"/>
      <c r="U183" s="37"/>
    </row>
    <row r="184" spans="1:21" ht="15.75" x14ac:dyDescent="0.25">
      <c r="A184" s="17">
        <v>184</v>
      </c>
      <c r="B184" s="18"/>
      <c r="C184" s="29"/>
      <c r="D184" s="30"/>
      <c r="E184" s="31" t="s">
        <v>358</v>
      </c>
      <c r="F184" s="31" t="s">
        <v>359</v>
      </c>
      <c r="G184" s="31"/>
      <c r="H184" s="31" t="s">
        <v>359</v>
      </c>
      <c r="I184" s="32">
        <v>45517.352777777778</v>
      </c>
      <c r="J184" s="33">
        <v>45517.352777777778</v>
      </c>
      <c r="K184" s="32">
        <v>45520.624305555553</v>
      </c>
      <c r="L184" s="33">
        <v>45520.624305555553</v>
      </c>
      <c r="M184" s="34">
        <v>2.6693032954060756E-2</v>
      </c>
      <c r="N184" s="34">
        <v>5.666107610715743E-6</v>
      </c>
      <c r="O184" s="35">
        <v>1</v>
      </c>
      <c r="P184" s="35">
        <v>4710.9999999962747</v>
      </c>
      <c r="Q184" s="31" t="s">
        <v>62</v>
      </c>
      <c r="R184" s="31" t="s">
        <v>63</v>
      </c>
      <c r="S184" s="31" t="s">
        <v>74</v>
      </c>
      <c r="T184" s="36"/>
      <c r="U184" s="37"/>
    </row>
    <row r="185" spans="1:21" ht="15.75" x14ac:dyDescent="0.25">
      <c r="A185" s="17">
        <v>185</v>
      </c>
      <c r="B185" s="18"/>
      <c r="C185" s="29"/>
      <c r="D185" s="30"/>
      <c r="E185" s="31" t="s">
        <v>360</v>
      </c>
      <c r="F185" s="31" t="s">
        <v>321</v>
      </c>
      <c r="G185" s="31"/>
      <c r="H185" s="31" t="s">
        <v>321</v>
      </c>
      <c r="I185" s="32">
        <v>45517.373124999998</v>
      </c>
      <c r="J185" s="33">
        <v>45517.373124999998</v>
      </c>
      <c r="K185" s="32">
        <v>45517.644444444442</v>
      </c>
      <c r="L185" s="33">
        <v>45517.644444444442</v>
      </c>
      <c r="M185" s="34">
        <v>3.8339717152487171E-2</v>
      </c>
      <c r="N185" s="34">
        <v>6.289379447894474E-4</v>
      </c>
      <c r="O185" s="35">
        <v>111</v>
      </c>
      <c r="P185" s="35">
        <v>6766.5000008081552</v>
      </c>
      <c r="Q185" s="31" t="s">
        <v>54</v>
      </c>
      <c r="R185" s="31" t="s">
        <v>224</v>
      </c>
      <c r="S185" s="31" t="s">
        <v>361</v>
      </c>
      <c r="T185" s="36"/>
      <c r="U185" s="37"/>
    </row>
    <row r="186" spans="1:21" ht="15.75" x14ac:dyDescent="0.25">
      <c r="A186" s="17">
        <v>186</v>
      </c>
      <c r="B186" s="18"/>
      <c r="C186" s="29"/>
      <c r="D186" s="30"/>
      <c r="E186" s="31" t="s">
        <v>362</v>
      </c>
      <c r="F186" s="31" t="s">
        <v>261</v>
      </c>
      <c r="G186" s="31"/>
      <c r="H186" s="31" t="s">
        <v>261</v>
      </c>
      <c r="I186" s="32">
        <v>45517.743750000001</v>
      </c>
      <c r="J186" s="33">
        <v>45517.743750000001</v>
      </c>
      <c r="K186" s="32">
        <v>45517.801388888889</v>
      </c>
      <c r="L186" s="33">
        <v>45517.801388888889</v>
      </c>
      <c r="M186" s="34">
        <v>1.1286886360292465E-2</v>
      </c>
      <c r="N186" s="34">
        <v>1.3598658265717782E-4</v>
      </c>
      <c r="O186" s="35">
        <v>24</v>
      </c>
      <c r="P186" s="35">
        <v>1991.9999999552965</v>
      </c>
      <c r="Q186" s="31" t="s">
        <v>54</v>
      </c>
      <c r="R186" s="31" t="s">
        <v>55</v>
      </c>
      <c r="S186" s="31" t="s">
        <v>82</v>
      </c>
      <c r="T186" s="36"/>
      <c r="U186" s="37"/>
    </row>
    <row r="187" spans="1:21" ht="15.75" x14ac:dyDescent="0.25">
      <c r="A187" s="17">
        <v>187</v>
      </c>
      <c r="B187" s="18"/>
      <c r="C187" s="29"/>
      <c r="D187" s="30"/>
      <c r="E187" s="31" t="s">
        <v>363</v>
      </c>
      <c r="F187" s="31" t="s">
        <v>150</v>
      </c>
      <c r="G187" s="31"/>
      <c r="H187" s="31" t="s">
        <v>150</v>
      </c>
      <c r="I187" s="32">
        <v>45518.005555555559</v>
      </c>
      <c r="J187" s="33">
        <v>45518.005555555559</v>
      </c>
      <c r="K187" s="32">
        <v>45518.058333333334</v>
      </c>
      <c r="L187" s="33">
        <v>45518.058333333334</v>
      </c>
      <c r="M187" s="34">
        <v>0.3802734463394738</v>
      </c>
      <c r="N187" s="34">
        <v>6.0457368206336976E-3</v>
      </c>
      <c r="O187" s="35">
        <v>1067</v>
      </c>
      <c r="P187" s="35">
        <v>67113.699997561052</v>
      </c>
      <c r="Q187" s="31" t="s">
        <v>54</v>
      </c>
      <c r="R187" s="31" t="s">
        <v>55</v>
      </c>
      <c r="S187" s="31" t="s">
        <v>364</v>
      </c>
      <c r="T187" s="36"/>
      <c r="U187" s="37"/>
    </row>
    <row r="188" spans="1:21" ht="15.75" x14ac:dyDescent="0.25">
      <c r="A188" s="17">
        <v>188</v>
      </c>
      <c r="B188" s="18"/>
      <c r="C188" s="29"/>
      <c r="D188" s="30"/>
      <c r="E188" s="31" t="s">
        <v>365</v>
      </c>
      <c r="F188" s="31" t="s">
        <v>100</v>
      </c>
      <c r="G188" s="31"/>
      <c r="H188" s="31" t="s">
        <v>100</v>
      </c>
      <c r="I188" s="32">
        <v>45519.416365740741</v>
      </c>
      <c r="J188" s="33">
        <v>45519.416365740741</v>
      </c>
      <c r="K188" s="32">
        <v>45519.552905092591</v>
      </c>
      <c r="L188" s="33">
        <v>45519.552905092591</v>
      </c>
      <c r="M188" s="34">
        <v>5.5702559568895265E-3</v>
      </c>
      <c r="N188" s="34">
        <v>2.8330538053578713E-5</v>
      </c>
      <c r="O188" s="35">
        <v>5</v>
      </c>
      <c r="P188" s="35">
        <v>983.08333331951872</v>
      </c>
      <c r="Q188" s="31" t="s">
        <v>54</v>
      </c>
      <c r="R188" s="31" t="s">
        <v>55</v>
      </c>
      <c r="S188" s="31" t="s">
        <v>306</v>
      </c>
      <c r="T188" s="36"/>
      <c r="U188" s="37"/>
    </row>
    <row r="189" spans="1:21" ht="15.75" x14ac:dyDescent="0.25">
      <c r="A189" s="17">
        <v>189</v>
      </c>
      <c r="B189" s="18"/>
      <c r="C189" s="29"/>
      <c r="D189" s="30"/>
      <c r="E189" s="31" t="s">
        <v>366</v>
      </c>
      <c r="F189" s="31" t="s">
        <v>314</v>
      </c>
      <c r="G189" s="31"/>
      <c r="H189" s="31" t="s">
        <v>314</v>
      </c>
      <c r="I189" s="32">
        <v>45519.652777777781</v>
      </c>
      <c r="J189" s="33">
        <v>45519.652777777781</v>
      </c>
      <c r="K189" s="32">
        <v>45527.509027777778</v>
      </c>
      <c r="L189" s="33">
        <v>45527.509027777778</v>
      </c>
      <c r="M189" s="34">
        <v>6.5840170434326981E-2</v>
      </c>
      <c r="N189" s="34">
        <v>9.4057386337881332E-4</v>
      </c>
      <c r="O189" s="35">
        <v>83</v>
      </c>
      <c r="P189" s="35">
        <v>11619.999999613501</v>
      </c>
      <c r="Q189" s="31" t="s">
        <v>54</v>
      </c>
      <c r="R189" s="31" t="s">
        <v>55</v>
      </c>
      <c r="S189" s="31" t="s">
        <v>281</v>
      </c>
      <c r="T189" s="36"/>
      <c r="U189" s="37"/>
    </row>
    <row r="190" spans="1:21" ht="15.75" x14ac:dyDescent="0.25">
      <c r="A190" s="17">
        <v>190</v>
      </c>
      <c r="B190" s="18"/>
      <c r="C190" s="29"/>
      <c r="D190" s="30"/>
      <c r="E190" s="31" t="s">
        <v>367</v>
      </c>
      <c r="F190" s="31" t="s">
        <v>187</v>
      </c>
      <c r="G190" s="31"/>
      <c r="H190" s="31" t="s">
        <v>187</v>
      </c>
      <c r="I190" s="32">
        <v>45520.402777777781</v>
      </c>
      <c r="J190" s="33">
        <v>45520.402777777781</v>
      </c>
      <c r="K190" s="32">
        <v>45520.5625</v>
      </c>
      <c r="L190" s="33">
        <v>45520.5625</v>
      </c>
      <c r="M190" s="34">
        <v>6.5160237521911801E-3</v>
      </c>
      <c r="N190" s="34">
        <v>2.8330538053578713E-5</v>
      </c>
      <c r="O190" s="35">
        <v>5</v>
      </c>
      <c r="P190" s="35">
        <v>1149.9999999767169</v>
      </c>
      <c r="Q190" s="31" t="s">
        <v>62</v>
      </c>
      <c r="R190" s="31" t="s">
        <v>63</v>
      </c>
      <c r="S190" s="31" t="s">
        <v>69</v>
      </c>
      <c r="T190" s="36"/>
      <c r="U190" s="37"/>
    </row>
    <row r="191" spans="1:21" ht="15.75" x14ac:dyDescent="0.25">
      <c r="A191" s="17">
        <v>191</v>
      </c>
      <c r="B191" s="18"/>
      <c r="C191" s="29"/>
      <c r="D191" s="30"/>
      <c r="E191" s="31" t="s">
        <v>368</v>
      </c>
      <c r="F191" s="31" t="s">
        <v>202</v>
      </c>
      <c r="G191" s="31"/>
      <c r="H191" s="31" t="s">
        <v>202</v>
      </c>
      <c r="I191" s="32">
        <v>45520.420138888891</v>
      </c>
      <c r="J191" s="33">
        <v>45520.420138888891</v>
      </c>
      <c r="K191" s="32">
        <v>45520.585416666669</v>
      </c>
      <c r="L191" s="33">
        <v>45520.585416666669</v>
      </c>
      <c r="M191" s="34">
        <v>4.0456008340589555E-3</v>
      </c>
      <c r="N191" s="34">
        <v>1.6998322832147227E-5</v>
      </c>
      <c r="O191" s="35">
        <v>3</v>
      </c>
      <c r="P191" s="35">
        <v>714.00000000139698</v>
      </c>
      <c r="Q191" s="31" t="s">
        <v>62</v>
      </c>
      <c r="R191" s="31" t="s">
        <v>63</v>
      </c>
      <c r="S191" s="31" t="s">
        <v>69</v>
      </c>
      <c r="T191" s="36"/>
      <c r="U191" s="37"/>
    </row>
    <row r="192" spans="1:21" ht="15.75" x14ac:dyDescent="0.25">
      <c r="A192" s="17">
        <v>192</v>
      </c>
      <c r="B192" s="18"/>
      <c r="C192" s="29"/>
      <c r="D192" s="30"/>
      <c r="E192" s="31" t="s">
        <v>369</v>
      </c>
      <c r="F192" s="31" t="s">
        <v>202</v>
      </c>
      <c r="G192" s="31"/>
      <c r="H192" s="31" t="s">
        <v>202</v>
      </c>
      <c r="I192" s="32">
        <v>45521.29954861111</v>
      </c>
      <c r="J192" s="33">
        <v>45521.29954861111</v>
      </c>
      <c r="K192" s="32">
        <v>45521.332638888889</v>
      </c>
      <c r="L192" s="33">
        <v>45521.332638888889</v>
      </c>
      <c r="M192" s="34">
        <v>7.890999199305339E-4</v>
      </c>
      <c r="N192" s="34">
        <v>1.6998322832147227E-5</v>
      </c>
      <c r="O192" s="35">
        <v>3</v>
      </c>
      <c r="P192" s="35">
        <v>139.26666666870005</v>
      </c>
      <c r="Q192" s="31" t="s">
        <v>54</v>
      </c>
      <c r="R192" s="31" t="s">
        <v>55</v>
      </c>
      <c r="S192" s="31" t="s">
        <v>59</v>
      </c>
      <c r="T192" s="36"/>
      <c r="U192" s="37"/>
    </row>
    <row r="193" spans="1:21" ht="15.75" x14ac:dyDescent="0.25">
      <c r="A193" s="17">
        <v>193</v>
      </c>
      <c r="B193" s="18"/>
      <c r="C193" s="29"/>
      <c r="D193" s="30"/>
      <c r="E193" s="31" t="s">
        <v>370</v>
      </c>
      <c r="F193" s="31" t="s">
        <v>100</v>
      </c>
      <c r="G193" s="31"/>
      <c r="H193" s="31" t="s">
        <v>100</v>
      </c>
      <c r="I193" s="32">
        <v>45521.815972222219</v>
      </c>
      <c r="J193" s="33">
        <v>45521.815972222219</v>
      </c>
      <c r="K193" s="32">
        <v>45521.871527777781</v>
      </c>
      <c r="L193" s="33">
        <v>45521.871527777781</v>
      </c>
      <c r="M193" s="34">
        <v>2.1757853227681399E-2</v>
      </c>
      <c r="N193" s="34">
        <v>2.7197316531435564E-4</v>
      </c>
      <c r="O193" s="35">
        <v>48</v>
      </c>
      <c r="P193" s="35">
        <v>3840.0000004470348</v>
      </c>
      <c r="Q193" s="31" t="s">
        <v>54</v>
      </c>
      <c r="R193" s="31" t="s">
        <v>119</v>
      </c>
      <c r="S193" s="31" t="s">
        <v>371</v>
      </c>
      <c r="T193" s="36"/>
      <c r="U193" s="37"/>
    </row>
    <row r="194" spans="1:21" ht="15.75" x14ac:dyDescent="0.25">
      <c r="A194" s="17">
        <v>194</v>
      </c>
      <c r="B194" s="18"/>
      <c r="C194" s="29"/>
      <c r="D194" s="30"/>
      <c r="E194" s="31" t="s">
        <v>372</v>
      </c>
      <c r="F194" s="31" t="s">
        <v>100</v>
      </c>
      <c r="G194" s="31"/>
      <c r="H194" s="31" t="s">
        <v>100</v>
      </c>
      <c r="I194" s="32">
        <v>45521.957638888889</v>
      </c>
      <c r="J194" s="33">
        <v>45521.957638888889</v>
      </c>
      <c r="K194" s="32">
        <v>45522.005555555559</v>
      </c>
      <c r="L194" s="33">
        <v>45522.005555555559</v>
      </c>
      <c r="M194" s="34">
        <v>1.8766148408020336E-2</v>
      </c>
      <c r="N194" s="34">
        <v>2.7197316531435564E-4</v>
      </c>
      <c r="O194" s="35">
        <v>48</v>
      </c>
      <c r="P194" s="35">
        <v>3312.0000002346933</v>
      </c>
      <c r="Q194" s="31" t="s">
        <v>54</v>
      </c>
      <c r="R194" s="31" t="s">
        <v>119</v>
      </c>
      <c r="S194" s="31" t="s">
        <v>371</v>
      </c>
      <c r="T194" s="36"/>
      <c r="U194" s="37"/>
    </row>
    <row r="195" spans="1:21" ht="15.75" x14ac:dyDescent="0.25">
      <c r="A195" s="17">
        <v>195</v>
      </c>
      <c r="B195" s="18"/>
      <c r="C195" s="29"/>
      <c r="D195" s="30"/>
      <c r="E195" s="31" t="s">
        <v>373</v>
      </c>
      <c r="F195" s="31" t="s">
        <v>261</v>
      </c>
      <c r="G195" s="31"/>
      <c r="H195" s="31" t="s">
        <v>261</v>
      </c>
      <c r="I195" s="32">
        <v>45522.378472222219</v>
      </c>
      <c r="J195" s="33">
        <v>45522.378472222219</v>
      </c>
      <c r="K195" s="32">
        <v>45522.673611111109</v>
      </c>
      <c r="L195" s="33">
        <v>45522.673611111109</v>
      </c>
      <c r="M195" s="34">
        <v>6.6389782874714132E-3</v>
      </c>
      <c r="N195" s="34">
        <v>1.6998322832147227E-5</v>
      </c>
      <c r="O195" s="35">
        <v>3</v>
      </c>
      <c r="P195" s="35">
        <v>1171.6999999992549</v>
      </c>
      <c r="Q195" s="31" t="s">
        <v>62</v>
      </c>
      <c r="R195" s="31" t="s">
        <v>63</v>
      </c>
      <c r="S195" s="31" t="s">
        <v>74</v>
      </c>
      <c r="T195" s="36"/>
      <c r="U195" s="37"/>
    </row>
    <row r="196" spans="1:21" ht="15.75" x14ac:dyDescent="0.25">
      <c r="A196" s="17">
        <v>196</v>
      </c>
      <c r="B196" s="18"/>
      <c r="C196" s="29"/>
      <c r="D196" s="30"/>
      <c r="E196" s="31" t="s">
        <v>374</v>
      </c>
      <c r="F196" s="31" t="s">
        <v>375</v>
      </c>
      <c r="G196" s="31"/>
      <c r="H196" s="31" t="s">
        <v>375</v>
      </c>
      <c r="I196" s="32">
        <v>45523.347222222219</v>
      </c>
      <c r="J196" s="33">
        <v>45523.347222222219</v>
      </c>
      <c r="K196" s="32">
        <v>45524.699305555558</v>
      </c>
      <c r="L196" s="33">
        <v>45524.699305555558</v>
      </c>
      <c r="M196" s="34">
        <v>0.10019944699262799</v>
      </c>
      <c r="N196" s="34">
        <v>9.1790943293595028E-4</v>
      </c>
      <c r="O196" s="35">
        <v>85</v>
      </c>
      <c r="P196" s="35">
        <v>17684.000000834931</v>
      </c>
      <c r="Q196" s="31" t="s">
        <v>62</v>
      </c>
      <c r="R196" s="31" t="s">
        <v>63</v>
      </c>
      <c r="S196" s="31" t="s">
        <v>64</v>
      </c>
      <c r="T196" s="36"/>
      <c r="U196" s="37"/>
    </row>
    <row r="197" spans="1:21" ht="15.75" x14ac:dyDescent="0.25">
      <c r="A197" s="17">
        <v>197</v>
      </c>
      <c r="B197" s="18"/>
      <c r="C197" s="29"/>
      <c r="D197" s="30"/>
      <c r="E197" s="31" t="s">
        <v>376</v>
      </c>
      <c r="F197" s="31" t="s">
        <v>58</v>
      </c>
      <c r="G197" s="31"/>
      <c r="H197" s="31" t="s">
        <v>58</v>
      </c>
      <c r="I197" s="32">
        <v>45524.397222222222</v>
      </c>
      <c r="J197" s="33">
        <v>45524.397222222222</v>
      </c>
      <c r="K197" s="32">
        <v>45524.695138888892</v>
      </c>
      <c r="L197" s="33">
        <v>45524.695138888892</v>
      </c>
      <c r="M197" s="34">
        <v>0.20055754498996831</v>
      </c>
      <c r="N197" s="34">
        <v>4.4195639363582795E-4</v>
      </c>
      <c r="O197" s="35">
        <v>78</v>
      </c>
      <c r="P197" s="35">
        <v>35396.000000189524</v>
      </c>
      <c r="Q197" s="31" t="s">
        <v>62</v>
      </c>
      <c r="R197" s="31" t="s">
        <v>63</v>
      </c>
      <c r="S197" s="31" t="s">
        <v>64</v>
      </c>
      <c r="T197" s="36"/>
      <c r="U197" s="37"/>
    </row>
    <row r="198" spans="1:21" ht="15.75" x14ac:dyDescent="0.25">
      <c r="A198" s="17">
        <v>198</v>
      </c>
      <c r="B198" s="18"/>
      <c r="C198" s="29"/>
      <c r="D198" s="30"/>
      <c r="E198" s="31" t="s">
        <v>377</v>
      </c>
      <c r="F198" s="31" t="s">
        <v>378</v>
      </c>
      <c r="G198" s="31"/>
      <c r="H198" s="31" t="s">
        <v>378</v>
      </c>
      <c r="I198" s="32">
        <v>45525.270833333336</v>
      </c>
      <c r="J198" s="33">
        <v>45525.270833333336</v>
      </c>
      <c r="K198" s="32">
        <v>45525.774305555555</v>
      </c>
      <c r="L198" s="33">
        <v>45525.774305555555</v>
      </c>
      <c r="M198" s="34">
        <v>8.4991614140947488E-5</v>
      </c>
      <c r="N198" s="34">
        <v>1.1332215221431486E-5</v>
      </c>
      <c r="O198" s="35">
        <v>2</v>
      </c>
      <c r="P198" s="35">
        <v>14.99999999650754</v>
      </c>
      <c r="Q198" s="31" t="s">
        <v>62</v>
      </c>
      <c r="R198" s="31" t="s">
        <v>63</v>
      </c>
      <c r="S198" s="31" t="s">
        <v>74</v>
      </c>
      <c r="T198" s="36"/>
      <c r="U198" s="37"/>
    </row>
    <row r="199" spans="1:21" ht="15.75" x14ac:dyDescent="0.25">
      <c r="A199" s="17">
        <v>199</v>
      </c>
      <c r="B199" s="18"/>
      <c r="C199" s="29"/>
      <c r="D199" s="30"/>
      <c r="E199" s="31" t="s">
        <v>379</v>
      </c>
      <c r="F199" s="31" t="s">
        <v>76</v>
      </c>
      <c r="G199" s="31"/>
      <c r="H199" s="31" t="s">
        <v>76</v>
      </c>
      <c r="I199" s="32">
        <v>45526.375</v>
      </c>
      <c r="J199" s="33">
        <v>45526.375</v>
      </c>
      <c r="K199" s="32">
        <v>45526.645138888889</v>
      </c>
      <c r="L199" s="33">
        <v>45526.645138888889</v>
      </c>
      <c r="M199" s="34">
        <v>7.4395992928869198E-2</v>
      </c>
      <c r="N199" s="34">
        <v>1.9264765876433526E-4</v>
      </c>
      <c r="O199" s="35">
        <v>34</v>
      </c>
      <c r="P199" s="35">
        <v>13130.000000030268</v>
      </c>
      <c r="Q199" s="31" t="s">
        <v>62</v>
      </c>
      <c r="R199" s="31" t="s">
        <v>63</v>
      </c>
      <c r="S199" s="31" t="s">
        <v>64</v>
      </c>
      <c r="T199" s="36"/>
      <c r="U199" s="37"/>
    </row>
    <row r="200" spans="1:21" ht="15.75" x14ac:dyDescent="0.25">
      <c r="A200" s="17">
        <v>200</v>
      </c>
      <c r="B200" s="18"/>
      <c r="C200" s="29"/>
      <c r="D200" s="30"/>
      <c r="E200" s="31" t="s">
        <v>380</v>
      </c>
      <c r="F200" s="31" t="s">
        <v>381</v>
      </c>
      <c r="G200" s="31"/>
      <c r="H200" s="31" t="s">
        <v>381</v>
      </c>
      <c r="I200" s="32">
        <v>45526.380555555559</v>
      </c>
      <c r="J200" s="33">
        <v>45526.380555555559</v>
      </c>
      <c r="K200" s="32">
        <v>45526.63958333333</v>
      </c>
      <c r="L200" s="33">
        <v>45526.63958333333</v>
      </c>
      <c r="M200" s="34">
        <v>2.5497484224474461E-3</v>
      </c>
      <c r="N200" s="34">
        <v>7.6492452744662527E-4</v>
      </c>
      <c r="O200" s="35">
        <v>45</v>
      </c>
      <c r="P200" s="35">
        <v>449.99999958090484</v>
      </c>
      <c r="Q200" s="31" t="s">
        <v>62</v>
      </c>
      <c r="R200" s="31" t="s">
        <v>63</v>
      </c>
      <c r="S200" s="31" t="s">
        <v>74</v>
      </c>
      <c r="T200" s="36"/>
      <c r="U200" s="37"/>
    </row>
    <row r="201" spans="1:21" ht="15.75" x14ac:dyDescent="0.25">
      <c r="A201" s="17">
        <v>201</v>
      </c>
      <c r="B201" s="18"/>
      <c r="C201" s="29"/>
      <c r="D201" s="30"/>
      <c r="E201" s="31" t="s">
        <v>382</v>
      </c>
      <c r="F201" s="31" t="s">
        <v>383</v>
      </c>
      <c r="G201" s="31"/>
      <c r="H201" s="31" t="s">
        <v>383</v>
      </c>
      <c r="I201" s="32">
        <v>45526.456250000003</v>
      </c>
      <c r="J201" s="33">
        <v>45526.456250000003</v>
      </c>
      <c r="K201" s="32">
        <v>45526.634722222225</v>
      </c>
      <c r="L201" s="33">
        <v>45526.634722222225</v>
      </c>
      <c r="M201" s="34">
        <v>1.4561896559513075E-3</v>
      </c>
      <c r="N201" s="34">
        <v>5.666107610715743E-6</v>
      </c>
      <c r="O201" s="35">
        <v>1</v>
      </c>
      <c r="P201" s="35">
        <v>256.99999999953434</v>
      </c>
      <c r="Q201" s="31" t="s">
        <v>62</v>
      </c>
      <c r="R201" s="31" t="s">
        <v>63</v>
      </c>
      <c r="S201" s="31" t="s">
        <v>69</v>
      </c>
      <c r="T201" s="36"/>
      <c r="U201" s="37"/>
    </row>
    <row r="202" spans="1:21" ht="15.75" x14ac:dyDescent="0.25">
      <c r="A202" s="17">
        <v>202</v>
      </c>
      <c r="B202" s="18"/>
      <c r="C202" s="29"/>
      <c r="D202" s="30"/>
      <c r="E202" s="31" t="s">
        <v>384</v>
      </c>
      <c r="F202" s="31" t="s">
        <v>202</v>
      </c>
      <c r="G202" s="31"/>
      <c r="H202" s="31" t="s">
        <v>202</v>
      </c>
      <c r="I202" s="32">
        <v>45526.759027777778</v>
      </c>
      <c r="J202" s="33">
        <v>45526.759027777778</v>
      </c>
      <c r="K202" s="32">
        <v>45526.8125</v>
      </c>
      <c r="L202" s="33">
        <v>45526.8125</v>
      </c>
      <c r="M202" s="34">
        <v>8.7258057204494741E-4</v>
      </c>
      <c r="N202" s="34">
        <v>1.1332215221431486E-5</v>
      </c>
      <c r="O202" s="35">
        <v>2</v>
      </c>
      <c r="P202" s="35">
        <v>153.99999999906868</v>
      </c>
      <c r="Q202" s="31" t="s">
        <v>54</v>
      </c>
      <c r="R202" s="31" t="s">
        <v>95</v>
      </c>
      <c r="S202" s="31" t="s">
        <v>132</v>
      </c>
      <c r="T202" s="36"/>
      <c r="U202" s="37"/>
    </row>
    <row r="203" spans="1:21" ht="15.75" x14ac:dyDescent="0.25">
      <c r="A203" s="17">
        <v>203</v>
      </c>
      <c r="B203" s="18"/>
      <c r="C203" s="29"/>
      <c r="D203" s="30"/>
      <c r="E203" s="31" t="s">
        <v>385</v>
      </c>
      <c r="F203" s="31" t="s">
        <v>386</v>
      </c>
      <c r="G203" s="31"/>
      <c r="H203" s="31" t="s">
        <v>386</v>
      </c>
      <c r="I203" s="32">
        <v>45527.356944444444</v>
      </c>
      <c r="J203" s="33">
        <v>45527.356944444444</v>
      </c>
      <c r="K203" s="32">
        <v>45527.35833333333</v>
      </c>
      <c r="L203" s="33">
        <v>45527.35833333333</v>
      </c>
      <c r="M203" s="34">
        <v>1.0289651400695946E-2</v>
      </c>
      <c r="N203" s="34">
        <v>5.144825710529894E-3</v>
      </c>
      <c r="O203" s="35">
        <v>908</v>
      </c>
      <c r="P203" s="35">
        <v>1815.9999964060262</v>
      </c>
      <c r="Q203" s="31" t="s">
        <v>54</v>
      </c>
      <c r="R203" s="31" t="s">
        <v>248</v>
      </c>
      <c r="S203" s="31" t="s">
        <v>387</v>
      </c>
      <c r="T203" s="36"/>
      <c r="U203" s="37"/>
    </row>
    <row r="204" spans="1:21" ht="15.75" x14ac:dyDescent="0.25">
      <c r="A204" s="17">
        <v>204</v>
      </c>
      <c r="B204" s="18"/>
      <c r="C204" s="29"/>
      <c r="D204" s="30"/>
      <c r="E204" s="31" t="s">
        <v>388</v>
      </c>
      <c r="F204" s="31" t="s">
        <v>53</v>
      </c>
      <c r="G204" s="31"/>
      <c r="H204" s="31" t="s">
        <v>53</v>
      </c>
      <c r="I204" s="32">
        <v>45530.271527777775</v>
      </c>
      <c r="J204" s="33">
        <v>45530.271527777775</v>
      </c>
      <c r="K204" s="32">
        <v>45530.4375</v>
      </c>
      <c r="L204" s="33">
        <v>45530.4375</v>
      </c>
      <c r="M204" s="34">
        <v>9.3439780609769763E-2</v>
      </c>
      <c r="N204" s="34">
        <v>3.9096142513938626E-4</v>
      </c>
      <c r="O204" s="35">
        <v>69</v>
      </c>
      <c r="P204" s="35">
        <v>16491.000000257045</v>
      </c>
      <c r="Q204" s="31" t="s">
        <v>54</v>
      </c>
      <c r="R204" s="31" t="s">
        <v>224</v>
      </c>
      <c r="S204" s="31" t="s">
        <v>361</v>
      </c>
      <c r="T204" s="36"/>
      <c r="U204" s="37"/>
    </row>
    <row r="205" spans="1:21" ht="15.75" x14ac:dyDescent="0.25">
      <c r="A205" s="17">
        <v>205</v>
      </c>
      <c r="B205" s="18"/>
      <c r="C205" s="29"/>
      <c r="D205" s="30"/>
      <c r="E205" s="31" t="s">
        <v>389</v>
      </c>
      <c r="F205" s="31" t="s">
        <v>53</v>
      </c>
      <c r="G205" s="31"/>
      <c r="H205" s="31" t="s">
        <v>53</v>
      </c>
      <c r="I205" s="32">
        <v>45530.648611111108</v>
      </c>
      <c r="J205" s="33">
        <v>45530.648611111108</v>
      </c>
      <c r="K205" s="32">
        <v>45530.797222222223</v>
      </c>
      <c r="L205" s="33">
        <v>45530.797222222223</v>
      </c>
      <c r="M205" s="34">
        <v>0.13391278727164399</v>
      </c>
      <c r="N205" s="34">
        <v>5.9494129912515301E-4</v>
      </c>
      <c r="O205" s="35">
        <v>105</v>
      </c>
      <c r="P205" s="35">
        <v>23633.999999997905</v>
      </c>
      <c r="Q205" s="31" t="s">
        <v>54</v>
      </c>
      <c r="R205" s="31" t="s">
        <v>390</v>
      </c>
      <c r="S205" s="31" t="s">
        <v>306</v>
      </c>
      <c r="T205" s="36"/>
      <c r="U205" s="37"/>
    </row>
    <row r="206" spans="1:21" ht="15.75" x14ac:dyDescent="0.25">
      <c r="A206" s="17">
        <v>206</v>
      </c>
      <c r="B206" s="18"/>
      <c r="C206" s="29"/>
      <c r="D206" s="30"/>
      <c r="E206" s="31" t="s">
        <v>391</v>
      </c>
      <c r="F206" s="31" t="s">
        <v>383</v>
      </c>
      <c r="G206" s="31"/>
      <c r="H206" s="31" t="s">
        <v>383</v>
      </c>
      <c r="I206" s="32">
        <v>45530.722442129627</v>
      </c>
      <c r="J206" s="33">
        <v>45530.722442129627</v>
      </c>
      <c r="K206" s="32">
        <v>45530.869444444441</v>
      </c>
      <c r="L206" s="33">
        <v>45530.869444444441</v>
      </c>
      <c r="M206" s="34">
        <v>0.33156588552857752</v>
      </c>
      <c r="N206" s="34">
        <v>5.2354834323013466E-3</v>
      </c>
      <c r="O206" s="35">
        <v>924</v>
      </c>
      <c r="P206" s="35">
        <v>58517.400005167583</v>
      </c>
      <c r="Q206" s="31" t="s">
        <v>54</v>
      </c>
      <c r="R206" s="31" t="s">
        <v>119</v>
      </c>
      <c r="S206" s="31" t="s">
        <v>392</v>
      </c>
      <c r="T206" s="36"/>
      <c r="U206" s="37"/>
    </row>
    <row r="207" spans="1:21" ht="15.75" x14ac:dyDescent="0.25">
      <c r="A207" s="17">
        <v>207</v>
      </c>
      <c r="B207" s="18"/>
      <c r="C207" s="29"/>
      <c r="D207" s="30"/>
      <c r="E207" s="31" t="s">
        <v>393</v>
      </c>
      <c r="F207" s="31" t="s">
        <v>150</v>
      </c>
      <c r="G207" s="31"/>
      <c r="H207" s="31" t="s">
        <v>150</v>
      </c>
      <c r="I207" s="32">
        <v>45531.239687499998</v>
      </c>
      <c r="J207" s="33">
        <v>45531.239687499998</v>
      </c>
      <c r="K207" s="32">
        <v>45532.553472222222</v>
      </c>
      <c r="L207" s="33">
        <v>45532.553472222222</v>
      </c>
      <c r="M207" s="34">
        <v>0.86038285889427579</v>
      </c>
      <c r="N207" s="34">
        <v>1.3938624722360728E-3</v>
      </c>
      <c r="O207" s="35">
        <v>223</v>
      </c>
      <c r="P207" s="35">
        <v>151847.25000053295</v>
      </c>
      <c r="Q207" s="31" t="s">
        <v>54</v>
      </c>
      <c r="R207" s="31" t="s">
        <v>390</v>
      </c>
      <c r="S207" s="31" t="s">
        <v>394</v>
      </c>
      <c r="T207" s="36"/>
      <c r="U207" s="37"/>
    </row>
    <row r="208" spans="1:21" ht="15.75" x14ac:dyDescent="0.25">
      <c r="A208" s="17">
        <v>208</v>
      </c>
      <c r="B208" s="18"/>
      <c r="C208" s="29"/>
      <c r="D208" s="30"/>
      <c r="E208" s="31" t="s">
        <v>395</v>
      </c>
      <c r="F208" s="31" t="s">
        <v>114</v>
      </c>
      <c r="G208" s="31"/>
      <c r="H208" s="31" t="s">
        <v>114</v>
      </c>
      <c r="I208" s="32">
        <v>45531.938414351855</v>
      </c>
      <c r="J208" s="33">
        <v>45531.938414351855</v>
      </c>
      <c r="K208" s="32">
        <v>45532.004166666666</v>
      </c>
      <c r="L208" s="33">
        <v>45532.004166666666</v>
      </c>
      <c r="M208" s="34">
        <v>1.0729719111553619E-3</v>
      </c>
      <c r="N208" s="34">
        <v>1.1332215221431486E-5</v>
      </c>
      <c r="O208" s="35">
        <v>2</v>
      </c>
      <c r="P208" s="35">
        <v>189.3666666559875</v>
      </c>
      <c r="Q208" s="31" t="s">
        <v>62</v>
      </c>
      <c r="R208" s="31" t="s">
        <v>63</v>
      </c>
      <c r="S208" s="31" t="s">
        <v>74</v>
      </c>
      <c r="T208" s="36"/>
      <c r="U208" s="37"/>
    </row>
    <row r="209" spans="1:21" ht="15.75" x14ac:dyDescent="0.25">
      <c r="A209" s="17">
        <v>209</v>
      </c>
      <c r="B209" s="18"/>
      <c r="C209" s="29"/>
      <c r="D209" s="30"/>
      <c r="E209" s="31" t="s">
        <v>396</v>
      </c>
      <c r="F209" s="31" t="s">
        <v>53</v>
      </c>
      <c r="G209" s="31"/>
      <c r="H209" s="31" t="s">
        <v>53</v>
      </c>
      <c r="I209" s="32">
        <v>45532.375694444447</v>
      </c>
      <c r="J209" s="33">
        <v>45532.375694444447</v>
      </c>
      <c r="K209" s="32">
        <v>45532.67291666667</v>
      </c>
      <c r="L209" s="33">
        <v>45532.67291666667</v>
      </c>
      <c r="M209" s="34">
        <v>7.1506278047008404E-3</v>
      </c>
      <c r="N209" s="34">
        <v>1.6998322832147227E-5</v>
      </c>
      <c r="O209" s="35">
        <v>3</v>
      </c>
      <c r="P209" s="35">
        <v>1261.9999999960419</v>
      </c>
      <c r="Q209" s="31" t="s">
        <v>62</v>
      </c>
      <c r="R209" s="31" t="s">
        <v>63</v>
      </c>
      <c r="S209" s="31" t="s">
        <v>74</v>
      </c>
      <c r="T209" s="36"/>
      <c r="U209" s="37"/>
    </row>
    <row r="210" spans="1:21" ht="15.75" x14ac:dyDescent="0.25">
      <c r="A210" s="17">
        <v>210</v>
      </c>
      <c r="B210" s="18"/>
      <c r="C210" s="29"/>
      <c r="D210" s="30"/>
      <c r="E210" s="31" t="s">
        <v>397</v>
      </c>
      <c r="F210" s="31" t="s">
        <v>398</v>
      </c>
      <c r="G210" s="31"/>
      <c r="H210" s="31" t="s">
        <v>398</v>
      </c>
      <c r="I210" s="32">
        <v>45532.791666666664</v>
      </c>
      <c r="J210" s="33">
        <v>45532.791666666664</v>
      </c>
      <c r="K210" s="32">
        <v>45532.86041666667</v>
      </c>
      <c r="L210" s="33">
        <v>45532.86041666667</v>
      </c>
      <c r="M210" s="34">
        <v>5.6094465350835134E-4</v>
      </c>
      <c r="N210" s="34">
        <v>5.666107610715743E-6</v>
      </c>
      <c r="O210" s="35">
        <v>1</v>
      </c>
      <c r="P210" s="35">
        <v>99.000000008381903</v>
      </c>
      <c r="Q210" s="31" t="s">
        <v>54</v>
      </c>
      <c r="R210" s="31" t="s">
        <v>119</v>
      </c>
      <c r="S210" s="31" t="s">
        <v>263</v>
      </c>
      <c r="T210" s="36"/>
      <c r="U210" s="37"/>
    </row>
    <row r="211" spans="1:21" ht="15.75" x14ac:dyDescent="0.25">
      <c r="A211" s="17">
        <v>211</v>
      </c>
      <c r="B211" s="18"/>
      <c r="C211" s="29"/>
      <c r="D211" s="30"/>
      <c r="E211" s="31" t="s">
        <v>399</v>
      </c>
      <c r="F211" s="31" t="s">
        <v>223</v>
      </c>
      <c r="G211" s="31"/>
      <c r="H211" s="31" t="s">
        <v>223</v>
      </c>
      <c r="I211" s="32">
        <v>45533.375</v>
      </c>
      <c r="J211" s="33">
        <v>45533.375</v>
      </c>
      <c r="K211" s="32">
        <v>45533.503472222219</v>
      </c>
      <c r="L211" s="33">
        <v>45533.503472222219</v>
      </c>
      <c r="M211" s="34">
        <v>7.3376093556921929E-3</v>
      </c>
      <c r="N211" s="34">
        <v>3.9662753275010199E-5</v>
      </c>
      <c r="O211" s="35">
        <v>7</v>
      </c>
      <c r="P211" s="35">
        <v>1294.9999999674037</v>
      </c>
      <c r="Q211" s="31" t="s">
        <v>62</v>
      </c>
      <c r="R211" s="31" t="s">
        <v>63</v>
      </c>
      <c r="S211" s="31" t="s">
        <v>74</v>
      </c>
      <c r="T211" s="36"/>
      <c r="U211" s="37"/>
    </row>
    <row r="212" spans="1:21" ht="15.75" x14ac:dyDescent="0.25">
      <c r="A212" s="17">
        <v>212</v>
      </c>
      <c r="B212" s="18"/>
      <c r="C212" s="29"/>
      <c r="D212" s="30"/>
      <c r="E212" s="31" t="s">
        <v>400</v>
      </c>
      <c r="F212" s="31" t="s">
        <v>202</v>
      </c>
      <c r="G212" s="31"/>
      <c r="H212" s="31" t="s">
        <v>202</v>
      </c>
      <c r="I212" s="32">
        <v>45533.502083333333</v>
      </c>
      <c r="J212" s="33">
        <v>45533.502083333333</v>
      </c>
      <c r="K212" s="32">
        <v>45533.55</v>
      </c>
      <c r="L212" s="33">
        <v>45533.55</v>
      </c>
      <c r="M212" s="34">
        <v>3.5186528265038135E-3</v>
      </c>
      <c r="N212" s="34">
        <v>5.0994968496441682E-5</v>
      </c>
      <c r="O212" s="35">
        <v>9</v>
      </c>
      <c r="P212" s="35">
        <v>621.00000004400499</v>
      </c>
      <c r="Q212" s="31" t="s">
        <v>62</v>
      </c>
      <c r="R212" s="31" t="s">
        <v>63</v>
      </c>
      <c r="S212" s="31" t="s">
        <v>74</v>
      </c>
      <c r="T212" s="36"/>
      <c r="U212" s="37"/>
    </row>
    <row r="213" spans="1:21" ht="15.75" x14ac:dyDescent="0.25">
      <c r="A213" s="17">
        <v>213</v>
      </c>
      <c r="B213" s="18"/>
      <c r="C213" s="29"/>
      <c r="D213" s="30"/>
      <c r="E213" s="31" t="s">
        <v>401</v>
      </c>
      <c r="F213" s="31" t="s">
        <v>383</v>
      </c>
      <c r="G213" s="31"/>
      <c r="H213" s="31" t="s">
        <v>383</v>
      </c>
      <c r="I213" s="32">
        <v>45533.613194444442</v>
      </c>
      <c r="J213" s="33">
        <v>45533.613194444442</v>
      </c>
      <c r="K213" s="32">
        <v>45533.712500000001</v>
      </c>
      <c r="L213" s="33">
        <v>45533.712500000001</v>
      </c>
      <c r="M213" s="34">
        <v>0.19770182676017539</v>
      </c>
      <c r="N213" s="34">
        <v>1.3825302570146412E-3</v>
      </c>
      <c r="O213" s="35">
        <v>244</v>
      </c>
      <c r="P213" s="35">
        <v>34892.000001249835</v>
      </c>
      <c r="Q213" s="31" t="s">
        <v>54</v>
      </c>
      <c r="R213" s="31" t="s">
        <v>55</v>
      </c>
      <c r="S213" s="31" t="s">
        <v>135</v>
      </c>
      <c r="T213" s="36"/>
      <c r="U213" s="37"/>
    </row>
    <row r="214" spans="1:21" ht="15.75" x14ac:dyDescent="0.25">
      <c r="A214" s="17">
        <v>214</v>
      </c>
      <c r="B214" s="18"/>
      <c r="C214" s="29"/>
      <c r="D214" s="30"/>
      <c r="E214" s="31" t="s">
        <v>402</v>
      </c>
      <c r="F214" s="31" t="s">
        <v>344</v>
      </c>
      <c r="G214" s="31"/>
      <c r="H214" s="31" t="s">
        <v>344</v>
      </c>
      <c r="I214" s="32">
        <v>45534.178865740738</v>
      </c>
      <c r="J214" s="33">
        <v>45534.178865740738</v>
      </c>
      <c r="K214" s="32">
        <v>45534.215289351851</v>
      </c>
      <c r="L214" s="33">
        <v>45534.215289351851</v>
      </c>
      <c r="M214" s="34">
        <v>1.6642491274918281E-2</v>
      </c>
      <c r="N214" s="34">
        <v>3.1730202620008159E-4</v>
      </c>
      <c r="O214" s="35">
        <v>56</v>
      </c>
      <c r="P214" s="35">
        <v>2937.2000001277775</v>
      </c>
      <c r="Q214" s="31" t="s">
        <v>54</v>
      </c>
      <c r="R214" s="31" t="s">
        <v>55</v>
      </c>
      <c r="S214" s="31" t="s">
        <v>59</v>
      </c>
      <c r="T214" s="36"/>
      <c r="U214" s="37"/>
    </row>
    <row r="215" spans="1:21" ht="15.75" x14ac:dyDescent="0.25">
      <c r="A215" s="17">
        <v>215</v>
      </c>
      <c r="B215" s="18"/>
      <c r="C215" s="29"/>
      <c r="D215" s="30"/>
      <c r="E215" s="31" t="s">
        <v>403</v>
      </c>
      <c r="F215" s="31" t="s">
        <v>294</v>
      </c>
      <c r="G215" s="31"/>
      <c r="H215" s="31" t="s">
        <v>294</v>
      </c>
      <c r="I215" s="32">
        <v>45535.34652777778</v>
      </c>
      <c r="J215" s="33">
        <v>45535.34652777778</v>
      </c>
      <c r="K215" s="32">
        <v>45535.513888888891</v>
      </c>
      <c r="L215" s="33">
        <v>45535.513888888891</v>
      </c>
      <c r="M215" s="34">
        <v>3.8234894157072895E-2</v>
      </c>
      <c r="N215" s="34">
        <v>1.586510131000408E-4</v>
      </c>
      <c r="O215" s="35">
        <v>28</v>
      </c>
      <c r="P215" s="35">
        <v>6747.9999999934807</v>
      </c>
      <c r="Q215" s="31" t="s">
        <v>62</v>
      </c>
      <c r="R215" s="31" t="s">
        <v>63</v>
      </c>
      <c r="S215" s="31" t="s">
        <v>74</v>
      </c>
      <c r="T215" s="36"/>
      <c r="U215" s="37"/>
    </row>
    <row r="216" spans="1:21" ht="15.75" x14ac:dyDescent="0.25">
      <c r="A216" s="17">
        <v>216</v>
      </c>
      <c r="B216" s="18"/>
      <c r="C216" s="29"/>
      <c r="D216" s="30"/>
      <c r="E216" s="31" t="s">
        <v>404</v>
      </c>
      <c r="F216" s="31" t="s">
        <v>244</v>
      </c>
      <c r="G216" s="31"/>
      <c r="H216" s="31" t="s">
        <v>244</v>
      </c>
      <c r="I216" s="32">
        <v>45536.504166666666</v>
      </c>
      <c r="J216" s="33">
        <v>45536.504166666666</v>
      </c>
      <c r="K216" s="32">
        <v>45536.65625</v>
      </c>
      <c r="L216" s="33">
        <v>45536.65625</v>
      </c>
      <c r="M216" s="34">
        <v>6.7993291372123949E-5</v>
      </c>
      <c r="N216" s="34">
        <v>2.8330538053578713E-5</v>
      </c>
      <c r="O216" s="35">
        <v>2</v>
      </c>
      <c r="P216" s="35">
        <v>12.000000007683411</v>
      </c>
      <c r="Q216" s="31" t="s">
        <v>62</v>
      </c>
      <c r="R216" s="31" t="s">
        <v>63</v>
      </c>
      <c r="S216" s="31" t="s">
        <v>74</v>
      </c>
      <c r="T216" s="36"/>
      <c r="U216" s="37"/>
    </row>
    <row r="217" spans="1:21" ht="15.75" x14ac:dyDescent="0.25">
      <c r="A217" s="17">
        <v>217</v>
      </c>
      <c r="B217" s="18"/>
      <c r="C217" s="29"/>
      <c r="D217" s="30"/>
      <c r="E217" s="31" t="s">
        <v>405</v>
      </c>
      <c r="F217" s="31" t="s">
        <v>76</v>
      </c>
      <c r="G217" s="31"/>
      <c r="H217" s="31" t="s">
        <v>76</v>
      </c>
      <c r="I217" s="32">
        <v>45537.380555555559</v>
      </c>
      <c r="J217" s="33">
        <v>45537.380555555559</v>
      </c>
      <c r="K217" s="32">
        <v>45537.584027777775</v>
      </c>
      <c r="L217" s="33">
        <v>45537.584027777775</v>
      </c>
      <c r="M217" s="34">
        <v>4.6484746836908279E-2</v>
      </c>
      <c r="N217" s="34">
        <v>1.586510131000408E-4</v>
      </c>
      <c r="O217" s="35">
        <v>28</v>
      </c>
      <c r="P217" s="35">
        <v>8203.9999997522682</v>
      </c>
      <c r="Q217" s="31" t="s">
        <v>62</v>
      </c>
      <c r="R217" s="31" t="s">
        <v>63</v>
      </c>
      <c r="S217" s="31" t="s">
        <v>74</v>
      </c>
      <c r="T217" s="36"/>
      <c r="U217" s="37"/>
    </row>
    <row r="218" spans="1:21" ht="15.75" x14ac:dyDescent="0.25">
      <c r="A218" s="17">
        <v>218</v>
      </c>
      <c r="B218" s="18"/>
      <c r="C218" s="29"/>
      <c r="D218" s="30"/>
      <c r="E218" s="31" t="s">
        <v>406</v>
      </c>
      <c r="F218" s="31" t="s">
        <v>259</v>
      </c>
      <c r="G218" s="31"/>
      <c r="H218" s="31" t="s">
        <v>259</v>
      </c>
      <c r="I218" s="32">
        <v>45537.442361111112</v>
      </c>
      <c r="J218" s="33">
        <v>45537.442361111112</v>
      </c>
      <c r="K218" s="32">
        <v>45537.523611111108</v>
      </c>
      <c r="L218" s="33">
        <v>45537.523611111108</v>
      </c>
      <c r="M218" s="34">
        <v>6.6293459041812228E-4</v>
      </c>
      <c r="N218" s="34">
        <v>5.666107610715743E-6</v>
      </c>
      <c r="O218" s="35">
        <v>1</v>
      </c>
      <c r="P218" s="35">
        <v>116.99999999371357</v>
      </c>
      <c r="Q218" s="31" t="s">
        <v>54</v>
      </c>
      <c r="R218" s="31" t="s">
        <v>79</v>
      </c>
      <c r="S218" s="31" t="s">
        <v>80</v>
      </c>
      <c r="T218" s="36"/>
      <c r="U218" s="37"/>
    </row>
    <row r="219" spans="1:21" ht="15.75" x14ac:dyDescent="0.25">
      <c r="A219" s="17">
        <v>219</v>
      </c>
      <c r="B219" s="18"/>
      <c r="C219" s="29"/>
      <c r="D219" s="30"/>
      <c r="E219" s="31" t="s">
        <v>407</v>
      </c>
      <c r="F219" s="31" t="s">
        <v>202</v>
      </c>
      <c r="G219" s="31"/>
      <c r="H219" s="31" t="s">
        <v>202</v>
      </c>
      <c r="I219" s="32">
        <v>45539.570833333331</v>
      </c>
      <c r="J219" s="33">
        <v>45539.570833333331</v>
      </c>
      <c r="K219" s="32">
        <v>45539.613194444442</v>
      </c>
      <c r="L219" s="33">
        <v>45539.613194444442</v>
      </c>
      <c r="M219" s="34">
        <v>0.26440891165304092</v>
      </c>
      <c r="N219" s="34">
        <v>4.334572322197543E-3</v>
      </c>
      <c r="O219" s="35">
        <v>765</v>
      </c>
      <c r="P219" s="35">
        <v>46664.999999821885</v>
      </c>
      <c r="Q219" s="31" t="s">
        <v>54</v>
      </c>
      <c r="R219" s="31" t="s">
        <v>248</v>
      </c>
      <c r="S219" s="31" t="s">
        <v>408</v>
      </c>
      <c r="T219" s="36"/>
      <c r="U219" s="37"/>
    </row>
    <row r="220" spans="1:21" ht="15.75" x14ac:dyDescent="0.25">
      <c r="A220" s="17">
        <v>220</v>
      </c>
      <c r="B220" s="18"/>
      <c r="C220" s="29"/>
      <c r="D220" s="30"/>
      <c r="E220" s="31" t="s">
        <v>409</v>
      </c>
      <c r="F220" s="31" t="s">
        <v>314</v>
      </c>
      <c r="G220" s="31"/>
      <c r="H220" s="31" t="s">
        <v>314</v>
      </c>
      <c r="I220" s="32">
        <v>45540.073611111111</v>
      </c>
      <c r="J220" s="33">
        <v>45540.073611111111</v>
      </c>
      <c r="K220" s="32">
        <v>45540.074999999997</v>
      </c>
      <c r="L220" s="33">
        <v>45540.074999999997</v>
      </c>
      <c r="M220" s="34">
        <v>9.405738615173607E-4</v>
      </c>
      <c r="N220" s="34">
        <v>4.7028693168940666E-4</v>
      </c>
      <c r="O220" s="35">
        <v>83</v>
      </c>
      <c r="P220" s="35">
        <v>165.99999967147596</v>
      </c>
      <c r="Q220" s="31" t="s">
        <v>54</v>
      </c>
      <c r="R220" s="31" t="s">
        <v>208</v>
      </c>
      <c r="S220" s="31" t="s">
        <v>410</v>
      </c>
      <c r="T220" s="36"/>
      <c r="U220" s="37"/>
    </row>
    <row r="221" spans="1:21" ht="15.75" x14ac:dyDescent="0.25">
      <c r="A221" s="17">
        <v>221</v>
      </c>
      <c r="B221" s="18"/>
      <c r="C221" s="29"/>
      <c r="D221" s="30"/>
      <c r="E221" s="31" t="s">
        <v>411</v>
      </c>
      <c r="F221" s="31" t="s">
        <v>53</v>
      </c>
      <c r="G221" s="31"/>
      <c r="H221" s="31" t="s">
        <v>53</v>
      </c>
      <c r="I221" s="32">
        <v>45540.407638888886</v>
      </c>
      <c r="J221" s="33">
        <v>45540.407638888886</v>
      </c>
      <c r="K221" s="32">
        <v>45540.613194444442</v>
      </c>
      <c r="L221" s="33">
        <v>45540.613194444442</v>
      </c>
      <c r="M221" s="34">
        <v>8.3858392638856832E-3</v>
      </c>
      <c r="N221" s="34">
        <v>2.8330538053578713E-5</v>
      </c>
      <c r="O221" s="35">
        <v>5</v>
      </c>
      <c r="P221" s="35">
        <v>1480.0000000046566</v>
      </c>
      <c r="Q221" s="31" t="s">
        <v>62</v>
      </c>
      <c r="R221" s="31" t="s">
        <v>63</v>
      </c>
      <c r="S221" s="31" t="s">
        <v>69</v>
      </c>
      <c r="T221" s="36"/>
      <c r="U221" s="37"/>
    </row>
    <row r="222" spans="1:21" ht="15.75" x14ac:dyDescent="0.25">
      <c r="A222" s="17">
        <v>222</v>
      </c>
      <c r="B222" s="18"/>
      <c r="C222" s="29"/>
      <c r="D222" s="30"/>
      <c r="E222" s="31" t="s">
        <v>412</v>
      </c>
      <c r="F222" s="31" t="s">
        <v>150</v>
      </c>
      <c r="G222" s="31"/>
      <c r="H222" s="31" t="s">
        <v>150</v>
      </c>
      <c r="I222" s="32">
        <v>45541.375</v>
      </c>
      <c r="J222" s="33">
        <v>45541.375</v>
      </c>
      <c r="K222" s="32">
        <v>45541.583333333336</v>
      </c>
      <c r="L222" s="33">
        <v>45541.583333333336</v>
      </c>
      <c r="M222" s="34">
        <v>0.1985562757851711</v>
      </c>
      <c r="N222" s="34">
        <v>1.563845700557545E-3</v>
      </c>
      <c r="O222" s="35">
        <v>138</v>
      </c>
      <c r="P222" s="35">
        <v>35042.800000773277</v>
      </c>
      <c r="Q222" s="31" t="s">
        <v>62</v>
      </c>
      <c r="R222" s="31" t="s">
        <v>63</v>
      </c>
      <c r="S222" s="31" t="s">
        <v>85</v>
      </c>
      <c r="T222" s="36"/>
      <c r="U222" s="37"/>
    </row>
    <row r="223" spans="1:21" ht="15.75" x14ac:dyDescent="0.25">
      <c r="A223" s="17">
        <v>223</v>
      </c>
      <c r="B223" s="18"/>
      <c r="C223" s="29"/>
      <c r="D223" s="30"/>
      <c r="E223" s="31" t="s">
        <v>413</v>
      </c>
      <c r="F223" s="31" t="s">
        <v>78</v>
      </c>
      <c r="G223" s="31"/>
      <c r="H223" s="31" t="s">
        <v>78</v>
      </c>
      <c r="I223" s="32">
        <v>45542.522222222222</v>
      </c>
      <c r="J223" s="33">
        <v>45542.522222222222</v>
      </c>
      <c r="K223" s="32">
        <v>45542.65347222222</v>
      </c>
      <c r="L223" s="33">
        <v>45542.65347222222</v>
      </c>
      <c r="M223" s="34">
        <v>1.0708943384134021E-3</v>
      </c>
      <c r="N223" s="34">
        <v>5.666107610715743E-6</v>
      </c>
      <c r="O223" s="35">
        <v>1</v>
      </c>
      <c r="P223" s="35">
        <v>188.99999999790452</v>
      </c>
      <c r="Q223" s="31" t="s">
        <v>54</v>
      </c>
      <c r="R223" s="31" t="s">
        <v>55</v>
      </c>
      <c r="S223" s="31" t="s">
        <v>82</v>
      </c>
      <c r="T223" s="36"/>
      <c r="U223" s="37"/>
    </row>
    <row r="224" spans="1:21" ht="15.75" x14ac:dyDescent="0.25">
      <c r="A224" s="17">
        <v>224</v>
      </c>
      <c r="B224" s="18"/>
      <c r="C224" s="29"/>
      <c r="D224" s="30"/>
      <c r="E224" s="31" t="s">
        <v>414</v>
      </c>
      <c r="F224" s="31" t="s">
        <v>415</v>
      </c>
      <c r="G224" s="31"/>
      <c r="H224" s="31" t="s">
        <v>415</v>
      </c>
      <c r="I224" s="32">
        <v>45542.66070601852</v>
      </c>
      <c r="J224" s="33">
        <v>45542.66070601852</v>
      </c>
      <c r="K224" s="32">
        <v>45542.767361111109</v>
      </c>
      <c r="L224" s="33">
        <v>45542.767361111109</v>
      </c>
      <c r="M224" s="34">
        <v>0.20563532175631058</v>
      </c>
      <c r="N224" s="34">
        <v>4.731199854947645E-3</v>
      </c>
      <c r="O224" s="35">
        <v>835</v>
      </c>
      <c r="P224" s="35">
        <v>36292.166666127741</v>
      </c>
      <c r="Q224" s="31" t="s">
        <v>54</v>
      </c>
      <c r="R224" s="31" t="s">
        <v>224</v>
      </c>
      <c r="S224" s="31" t="s">
        <v>361</v>
      </c>
      <c r="T224" s="36"/>
      <c r="U224" s="37"/>
    </row>
    <row r="225" spans="1:21" ht="15.75" x14ac:dyDescent="0.25">
      <c r="A225" s="17">
        <v>225</v>
      </c>
      <c r="B225" s="18"/>
      <c r="C225" s="29"/>
      <c r="D225" s="30"/>
      <c r="E225" s="31" t="s">
        <v>416</v>
      </c>
      <c r="F225" s="31" t="s">
        <v>359</v>
      </c>
      <c r="G225" s="31"/>
      <c r="H225" s="31" t="s">
        <v>359</v>
      </c>
      <c r="I225" s="32">
        <v>45542.979166666664</v>
      </c>
      <c r="J225" s="33">
        <v>45542.979166666664</v>
      </c>
      <c r="K225" s="32">
        <v>45543.07916666667</v>
      </c>
      <c r="L225" s="33">
        <v>45543.07916666667</v>
      </c>
      <c r="M225" s="34">
        <v>0.29926113958998191</v>
      </c>
      <c r="N225" s="34">
        <v>5.5074565976157017E-3</v>
      </c>
      <c r="O225" s="35">
        <v>972</v>
      </c>
      <c r="P225" s="35">
        <v>52816.000003956724</v>
      </c>
      <c r="Q225" s="31" t="s">
        <v>54</v>
      </c>
      <c r="R225" s="31" t="s">
        <v>119</v>
      </c>
      <c r="S225" s="31" t="s">
        <v>123</v>
      </c>
      <c r="T225" s="36"/>
      <c r="U225" s="37"/>
    </row>
    <row r="226" spans="1:21" ht="15.75" x14ac:dyDescent="0.25">
      <c r="A226" s="17">
        <v>226</v>
      </c>
      <c r="B226" s="18"/>
      <c r="C226" s="29"/>
      <c r="D226" s="30"/>
      <c r="E226" s="31" t="s">
        <v>417</v>
      </c>
      <c r="F226" s="31" t="s">
        <v>331</v>
      </c>
      <c r="G226" s="31"/>
      <c r="H226" s="31" t="s">
        <v>331</v>
      </c>
      <c r="I226" s="32">
        <v>45543.443391203706</v>
      </c>
      <c r="J226" s="33">
        <v>45543.443391203706</v>
      </c>
      <c r="K226" s="32">
        <v>45543.464409722219</v>
      </c>
      <c r="L226" s="33">
        <v>45543.464409722219</v>
      </c>
      <c r="M226" s="34">
        <v>0.11129972951017035</v>
      </c>
      <c r="N226" s="34">
        <v>3.6773038393545171E-3</v>
      </c>
      <c r="O226" s="35">
        <v>649</v>
      </c>
      <c r="P226" s="35">
        <v>19643.066661790945</v>
      </c>
      <c r="Q226" s="31" t="s">
        <v>54</v>
      </c>
      <c r="R226" s="31" t="s">
        <v>119</v>
      </c>
      <c r="S226" s="31" t="s">
        <v>123</v>
      </c>
      <c r="T226" s="36"/>
      <c r="U226" s="37"/>
    </row>
    <row r="227" spans="1:21" ht="15.75" x14ac:dyDescent="0.25">
      <c r="A227" s="17">
        <v>227</v>
      </c>
      <c r="B227" s="18"/>
      <c r="C227" s="29"/>
      <c r="D227" s="30"/>
      <c r="E227" s="31" t="s">
        <v>418</v>
      </c>
      <c r="F227" s="31" t="s">
        <v>419</v>
      </c>
      <c r="G227" s="31"/>
      <c r="H227" s="31" t="s">
        <v>419</v>
      </c>
      <c r="I227" s="32">
        <v>45544.333333333336</v>
      </c>
      <c r="J227" s="33">
        <v>45544.333333333336</v>
      </c>
      <c r="K227" s="32">
        <v>45544.513888888891</v>
      </c>
      <c r="L227" s="33">
        <v>45544.513888888891</v>
      </c>
      <c r="M227" s="34">
        <v>1.7678255745353963E-2</v>
      </c>
      <c r="N227" s="34">
        <v>6.7993291328588909E-5</v>
      </c>
      <c r="O227" s="35">
        <v>12</v>
      </c>
      <c r="P227" s="35">
        <v>3119.9999999860302</v>
      </c>
      <c r="Q227" s="31" t="s">
        <v>62</v>
      </c>
      <c r="R227" s="31" t="s">
        <v>63</v>
      </c>
      <c r="S227" s="31" t="s">
        <v>74</v>
      </c>
      <c r="T227" s="36"/>
      <c r="U227" s="37"/>
    </row>
    <row r="228" spans="1:21" ht="15.75" x14ac:dyDescent="0.25">
      <c r="A228" s="17">
        <v>228</v>
      </c>
      <c r="B228" s="18"/>
      <c r="C228" s="29"/>
      <c r="D228" s="30"/>
      <c r="E228" s="31" t="s">
        <v>420</v>
      </c>
      <c r="F228" s="31" t="s">
        <v>357</v>
      </c>
      <c r="G228" s="31"/>
      <c r="H228" s="31" t="s">
        <v>357</v>
      </c>
      <c r="I228" s="32">
        <v>45544.416666666664</v>
      </c>
      <c r="J228" s="33">
        <v>45544.416666666664</v>
      </c>
      <c r="K228" s="32">
        <v>45544.540972222225</v>
      </c>
      <c r="L228" s="33">
        <v>45544.540972222225</v>
      </c>
      <c r="M228" s="34">
        <v>1.4199265673026203E-2</v>
      </c>
      <c r="N228" s="34">
        <v>7.9325506550020398E-5</v>
      </c>
      <c r="O228" s="35">
        <v>14</v>
      </c>
      <c r="P228" s="35">
        <v>2506.0000001010485</v>
      </c>
      <c r="Q228" s="31" t="s">
        <v>62</v>
      </c>
      <c r="R228" s="31" t="s">
        <v>63</v>
      </c>
      <c r="S228" s="31" t="s">
        <v>64</v>
      </c>
      <c r="T228" s="36"/>
      <c r="U228" s="37"/>
    </row>
    <row r="229" spans="1:21" ht="15.75" x14ac:dyDescent="0.25">
      <c r="A229" s="17">
        <v>229</v>
      </c>
      <c r="B229" s="18"/>
      <c r="C229" s="29"/>
      <c r="D229" s="30"/>
      <c r="E229" s="31" t="s">
        <v>421</v>
      </c>
      <c r="F229" s="31" t="s">
        <v>223</v>
      </c>
      <c r="G229" s="31"/>
      <c r="H229" s="31" t="s">
        <v>223</v>
      </c>
      <c r="I229" s="32">
        <v>45545.378472222219</v>
      </c>
      <c r="J229" s="33">
        <v>45545.378472222219</v>
      </c>
      <c r="K229" s="32">
        <v>45545.600694444445</v>
      </c>
      <c r="L229" s="33">
        <v>45545.600694444445</v>
      </c>
      <c r="M229" s="34">
        <v>5.3346403155370238E-2</v>
      </c>
      <c r="N229" s="34">
        <v>1.7564933593218802E-4</v>
      </c>
      <c r="O229" s="35">
        <v>31</v>
      </c>
      <c r="P229" s="35">
        <v>9415.0000000849832</v>
      </c>
      <c r="Q229" s="31" t="s">
        <v>62</v>
      </c>
      <c r="R229" s="31" t="s">
        <v>63</v>
      </c>
      <c r="S229" s="31" t="s">
        <v>64</v>
      </c>
      <c r="T229" s="36"/>
      <c r="U229" s="37"/>
    </row>
    <row r="230" spans="1:21" ht="15.75" x14ac:dyDescent="0.25">
      <c r="A230" s="17">
        <v>230</v>
      </c>
      <c r="B230" s="18"/>
      <c r="C230" s="29"/>
      <c r="D230" s="30"/>
      <c r="E230" s="31" t="s">
        <v>422</v>
      </c>
      <c r="F230" s="31" t="s">
        <v>259</v>
      </c>
      <c r="G230" s="31"/>
      <c r="H230" s="31" t="s">
        <v>259</v>
      </c>
      <c r="I230" s="32">
        <v>45546.380555555559</v>
      </c>
      <c r="J230" s="33">
        <v>45546.380555555559</v>
      </c>
      <c r="K230" s="32">
        <v>45546.536111111112</v>
      </c>
      <c r="L230" s="33">
        <v>45546.536111111112</v>
      </c>
      <c r="M230" s="34">
        <v>0.16626626172642325</v>
      </c>
      <c r="N230" s="34">
        <v>7.4226009700376235E-4</v>
      </c>
      <c r="O230" s="35">
        <v>131</v>
      </c>
      <c r="P230" s="35">
        <v>29343.999999572989</v>
      </c>
      <c r="Q230" s="31" t="s">
        <v>62</v>
      </c>
      <c r="R230" s="31" t="s">
        <v>63</v>
      </c>
      <c r="S230" s="31" t="s">
        <v>74</v>
      </c>
      <c r="T230" s="36"/>
      <c r="U230" s="37"/>
    </row>
    <row r="231" spans="1:21" ht="15.75" x14ac:dyDescent="0.25">
      <c r="A231" s="17">
        <v>231</v>
      </c>
      <c r="B231" s="18"/>
      <c r="C231" s="29"/>
      <c r="D231" s="30"/>
      <c r="E231" s="31" t="s">
        <v>423</v>
      </c>
      <c r="F231" s="31" t="s">
        <v>419</v>
      </c>
      <c r="G231" s="31"/>
      <c r="H231" s="31" t="s">
        <v>419</v>
      </c>
      <c r="I231" s="32">
        <v>45549.375</v>
      </c>
      <c r="J231" s="33">
        <v>45549.375</v>
      </c>
      <c r="K231" s="32">
        <v>45549.572916666664</v>
      </c>
      <c r="L231" s="33">
        <v>45549.572916666664</v>
      </c>
      <c r="M231" s="34">
        <v>3.0681972711649762E-2</v>
      </c>
      <c r="N231" s="34">
        <v>1.0765604460359911E-4</v>
      </c>
      <c r="O231" s="35">
        <v>19</v>
      </c>
      <c r="P231" s="35">
        <v>5414.9999999336433</v>
      </c>
      <c r="Q231" s="31" t="s">
        <v>62</v>
      </c>
      <c r="R231" s="31" t="s">
        <v>63</v>
      </c>
      <c r="S231" s="31" t="s">
        <v>74</v>
      </c>
      <c r="T231" s="36"/>
      <c r="U231" s="37"/>
    </row>
    <row r="232" spans="1:21" ht="15.75" x14ac:dyDescent="0.25">
      <c r="A232" s="17">
        <v>232</v>
      </c>
      <c r="B232" s="18"/>
      <c r="C232" s="29"/>
      <c r="D232" s="30"/>
      <c r="E232" s="31" t="s">
        <v>424</v>
      </c>
      <c r="F232" s="31" t="s">
        <v>114</v>
      </c>
      <c r="G232" s="31"/>
      <c r="H232" s="31" t="s">
        <v>114</v>
      </c>
      <c r="I232" s="32">
        <v>45550.333333333336</v>
      </c>
      <c r="J232" s="33">
        <v>45550.333333333336</v>
      </c>
      <c r="K232" s="32">
        <v>45550.57708333333</v>
      </c>
      <c r="L232" s="33">
        <v>45550.57708333333</v>
      </c>
      <c r="M232" s="34">
        <v>1.9888037713137329E-3</v>
      </c>
      <c r="N232" s="34">
        <v>5.666107610715743E-6</v>
      </c>
      <c r="O232" s="35">
        <v>1</v>
      </c>
      <c r="P232" s="35">
        <v>350.9999999916181</v>
      </c>
      <c r="Q232" s="31" t="s">
        <v>62</v>
      </c>
      <c r="R232" s="31" t="s">
        <v>63</v>
      </c>
      <c r="S232" s="31" t="s">
        <v>74</v>
      </c>
      <c r="T232" s="36"/>
      <c r="U232" s="37"/>
    </row>
    <row r="233" spans="1:21" ht="15.75" x14ac:dyDescent="0.25">
      <c r="A233" s="17">
        <v>233</v>
      </c>
      <c r="B233" s="18"/>
      <c r="C233" s="29"/>
      <c r="D233" s="30"/>
      <c r="E233" s="31" t="s">
        <v>425</v>
      </c>
      <c r="F233" s="31" t="s">
        <v>348</v>
      </c>
      <c r="G233" s="31"/>
      <c r="H233" s="31" t="s">
        <v>348</v>
      </c>
      <c r="I233" s="32">
        <v>45552.398611111108</v>
      </c>
      <c r="J233" s="33">
        <v>45552.398611111108</v>
      </c>
      <c r="K233" s="32">
        <v>45552.534722222219</v>
      </c>
      <c r="L233" s="33">
        <v>45552.534722222219</v>
      </c>
      <c r="M233" s="34">
        <v>0.15547799283785529</v>
      </c>
      <c r="N233" s="34">
        <v>7.9325506550020398E-4</v>
      </c>
      <c r="O233" s="35">
        <v>140</v>
      </c>
      <c r="P233" s="35">
        <v>27439.999999967404</v>
      </c>
      <c r="Q233" s="31" t="s">
        <v>54</v>
      </c>
      <c r="R233" s="31" t="s">
        <v>224</v>
      </c>
      <c r="S233" s="31" t="s">
        <v>225</v>
      </c>
      <c r="T233" s="36"/>
      <c r="U233" s="37"/>
    </row>
    <row r="234" spans="1:21" ht="15.75" x14ac:dyDescent="0.25">
      <c r="A234" s="17">
        <v>234</v>
      </c>
      <c r="B234" s="18"/>
      <c r="C234" s="29"/>
      <c r="D234" s="30"/>
      <c r="E234" s="31" t="s">
        <v>426</v>
      </c>
      <c r="F234" s="31" t="s">
        <v>427</v>
      </c>
      <c r="G234" s="31"/>
      <c r="H234" s="31" t="s">
        <v>427</v>
      </c>
      <c r="I234" s="32">
        <v>45552.778564814813</v>
      </c>
      <c r="J234" s="33">
        <v>45552.778564814813</v>
      </c>
      <c r="K234" s="32">
        <v>45552.784282407411</v>
      </c>
      <c r="L234" s="33">
        <v>45552.784282407411</v>
      </c>
      <c r="M234" s="34">
        <v>3.1536044027098184E-2</v>
      </c>
      <c r="N234" s="34">
        <v>3.8302887448438423E-3</v>
      </c>
      <c r="O234" s="35">
        <v>676</v>
      </c>
      <c r="P234" s="35">
        <v>5565.7333382545039</v>
      </c>
      <c r="Q234" s="31" t="s">
        <v>54</v>
      </c>
      <c r="R234" s="31" t="s">
        <v>248</v>
      </c>
      <c r="S234" s="31" t="s">
        <v>408</v>
      </c>
      <c r="T234" s="36"/>
      <c r="U234" s="37"/>
    </row>
    <row r="235" spans="1:21" ht="15.75" x14ac:dyDescent="0.25">
      <c r="A235" s="17">
        <v>235</v>
      </c>
      <c r="B235" s="18"/>
      <c r="C235" s="29"/>
      <c r="D235" s="30"/>
      <c r="E235" s="31" t="s">
        <v>428</v>
      </c>
      <c r="F235" s="31" t="s">
        <v>427</v>
      </c>
      <c r="G235" s="31"/>
      <c r="H235" s="31" t="s">
        <v>427</v>
      </c>
      <c r="I235" s="32">
        <v>45552.778564814813</v>
      </c>
      <c r="J235" s="33">
        <v>45552.778564814813</v>
      </c>
      <c r="K235" s="32">
        <v>45552.896527777775</v>
      </c>
      <c r="L235" s="33">
        <v>45552.896527777775</v>
      </c>
      <c r="M235" s="34">
        <v>0.81397942074356278</v>
      </c>
      <c r="N235" s="34">
        <v>1.171184443134944E-2</v>
      </c>
      <c r="O235" s="35">
        <v>1229</v>
      </c>
      <c r="P235" s="35">
        <v>143657.60000818991</v>
      </c>
      <c r="Q235" s="31" t="s">
        <v>54</v>
      </c>
      <c r="R235" s="31" t="s">
        <v>248</v>
      </c>
      <c r="S235" s="31" t="s">
        <v>408</v>
      </c>
      <c r="T235" s="36"/>
      <c r="U235" s="37"/>
    </row>
    <row r="236" spans="1:21" ht="15.75" x14ac:dyDescent="0.25">
      <c r="A236" s="17">
        <v>236</v>
      </c>
      <c r="B236" s="18"/>
      <c r="C236" s="29"/>
      <c r="D236" s="30"/>
      <c r="E236" s="31" t="s">
        <v>429</v>
      </c>
      <c r="F236" s="31" t="s">
        <v>398</v>
      </c>
      <c r="G236" s="31"/>
      <c r="H236" s="31" t="s">
        <v>398</v>
      </c>
      <c r="I236" s="32">
        <v>45553.487245370372</v>
      </c>
      <c r="J236" s="33">
        <v>45553.487245370372</v>
      </c>
      <c r="K236" s="32">
        <v>45555.087500000001</v>
      </c>
      <c r="L236" s="33">
        <v>45555.087500000001</v>
      </c>
      <c r="M236" s="34">
        <v>0.12263477781238177</v>
      </c>
      <c r="N236" s="34">
        <v>3.0596981097865013E-4</v>
      </c>
      <c r="O236" s="35">
        <v>53</v>
      </c>
      <c r="P236" s="35">
        <v>21643.566666551633</v>
      </c>
      <c r="Q236" s="31" t="s">
        <v>54</v>
      </c>
      <c r="R236" s="31" t="s">
        <v>55</v>
      </c>
      <c r="S236" s="31" t="s">
        <v>430</v>
      </c>
      <c r="T236" s="36"/>
      <c r="U236" s="37"/>
    </row>
    <row r="237" spans="1:21" ht="15.75" x14ac:dyDescent="0.25">
      <c r="A237" s="17">
        <v>237</v>
      </c>
      <c r="B237" s="18"/>
      <c r="C237" s="29"/>
      <c r="D237" s="30"/>
      <c r="E237" s="31" t="s">
        <v>431</v>
      </c>
      <c r="F237" s="31" t="s">
        <v>107</v>
      </c>
      <c r="G237" s="31"/>
      <c r="H237" s="31" t="s">
        <v>107</v>
      </c>
      <c r="I237" s="32">
        <v>45553.881944444445</v>
      </c>
      <c r="J237" s="33">
        <v>45553.881944444445</v>
      </c>
      <c r="K237" s="32">
        <v>45553.885416666664</v>
      </c>
      <c r="L237" s="33">
        <v>45553.885416666664</v>
      </c>
      <c r="M237" s="34">
        <v>4.532886084351015E-4</v>
      </c>
      <c r="N237" s="34">
        <v>9.0657721771451888E-5</v>
      </c>
      <c r="O237" s="35">
        <v>16</v>
      </c>
      <c r="P237" s="35">
        <v>79.999999925494194</v>
      </c>
      <c r="Q237" s="31" t="s">
        <v>54</v>
      </c>
      <c r="R237" s="31" t="s">
        <v>119</v>
      </c>
      <c r="S237" s="31" t="s">
        <v>123</v>
      </c>
      <c r="T237" s="36"/>
      <c r="U237" s="37"/>
    </row>
    <row r="238" spans="1:21" ht="15.75" x14ac:dyDescent="0.25">
      <c r="A238" s="17">
        <v>238</v>
      </c>
      <c r="B238" s="18"/>
      <c r="C238" s="29"/>
      <c r="D238" s="30"/>
      <c r="E238" s="31" t="s">
        <v>432</v>
      </c>
      <c r="F238" s="31" t="s">
        <v>177</v>
      </c>
      <c r="G238" s="31"/>
      <c r="H238" s="31" t="s">
        <v>177</v>
      </c>
      <c r="I238" s="32">
        <v>45554.006944444445</v>
      </c>
      <c r="J238" s="33">
        <v>45554.006944444445</v>
      </c>
      <c r="K238" s="32">
        <v>45554.227777777778</v>
      </c>
      <c r="L238" s="33">
        <v>45554.227777777778</v>
      </c>
      <c r="M238" s="34">
        <v>1.8018222202036485E-2</v>
      </c>
      <c r="N238" s="34">
        <v>5.6661076107157426E-5</v>
      </c>
      <c r="O238" s="35">
        <v>10</v>
      </c>
      <c r="P238" s="35">
        <v>3179.9999999930151</v>
      </c>
      <c r="Q238" s="31" t="s">
        <v>54</v>
      </c>
      <c r="R238" s="31" t="s">
        <v>119</v>
      </c>
      <c r="S238" s="31" t="s">
        <v>123</v>
      </c>
      <c r="T238" s="36"/>
      <c r="U238" s="37"/>
    </row>
    <row r="239" spans="1:21" ht="15.75" x14ac:dyDescent="0.25">
      <c r="A239" s="17">
        <v>239</v>
      </c>
      <c r="B239" s="18"/>
      <c r="C239" s="29"/>
      <c r="D239" s="30"/>
      <c r="E239" s="31" t="s">
        <v>433</v>
      </c>
      <c r="F239" s="31" t="s">
        <v>434</v>
      </c>
      <c r="G239" s="31"/>
      <c r="H239" s="31" t="s">
        <v>434</v>
      </c>
      <c r="I239" s="32">
        <v>45554.375</v>
      </c>
      <c r="J239" s="33">
        <v>45554.375</v>
      </c>
      <c r="K239" s="32">
        <v>45554.625</v>
      </c>
      <c r="L239" s="33">
        <v>45554.625</v>
      </c>
      <c r="M239" s="34">
        <v>0.27736729976097468</v>
      </c>
      <c r="N239" s="34">
        <v>9.9156883187525506E-4</v>
      </c>
      <c r="O239" s="35">
        <v>175</v>
      </c>
      <c r="P239" s="35">
        <v>48952.000000214903</v>
      </c>
      <c r="Q239" s="31" t="s">
        <v>62</v>
      </c>
      <c r="R239" s="31" t="s">
        <v>63</v>
      </c>
      <c r="S239" s="31" t="s">
        <v>64</v>
      </c>
      <c r="T239" s="36"/>
      <c r="U239" s="37"/>
    </row>
    <row r="240" spans="1:21" ht="15.75" x14ac:dyDescent="0.25">
      <c r="A240" s="17">
        <v>240</v>
      </c>
      <c r="B240" s="18"/>
      <c r="C240" s="29"/>
      <c r="D240" s="30"/>
      <c r="E240" s="31" t="s">
        <v>435</v>
      </c>
      <c r="F240" s="31" t="s">
        <v>78</v>
      </c>
      <c r="G240" s="31"/>
      <c r="H240" s="31" t="s">
        <v>78</v>
      </c>
      <c r="I240" s="32">
        <v>45554.548611111109</v>
      </c>
      <c r="J240" s="33">
        <v>45554.548611111109</v>
      </c>
      <c r="K240" s="32">
        <v>45554.561805555553</v>
      </c>
      <c r="L240" s="33">
        <v>45554.561805555553</v>
      </c>
      <c r="M240" s="34">
        <v>8.6124835678657707E-4</v>
      </c>
      <c r="N240" s="34">
        <v>4.5328860885725944E-5</v>
      </c>
      <c r="O240" s="35">
        <v>8</v>
      </c>
      <c r="P240" s="35">
        <v>151.99999999254942</v>
      </c>
      <c r="Q240" s="31" t="s">
        <v>62</v>
      </c>
      <c r="R240" s="31" t="s">
        <v>63</v>
      </c>
      <c r="S240" s="31" t="s">
        <v>74</v>
      </c>
      <c r="T240" s="36"/>
      <c r="U240" s="37"/>
    </row>
    <row r="241" spans="1:21" ht="15.75" x14ac:dyDescent="0.25">
      <c r="A241" s="17">
        <v>241</v>
      </c>
      <c r="B241" s="18"/>
      <c r="C241" s="29"/>
      <c r="D241" s="30"/>
      <c r="E241" s="31" t="s">
        <v>436</v>
      </c>
      <c r="F241" s="31" t="s">
        <v>150</v>
      </c>
      <c r="G241" s="31"/>
      <c r="H241" s="31" t="s">
        <v>150</v>
      </c>
      <c r="I241" s="32">
        <v>45554.560208333336</v>
      </c>
      <c r="J241" s="33">
        <v>45554.560208333336</v>
      </c>
      <c r="K241" s="32">
        <v>45554.589131944442</v>
      </c>
      <c r="L241" s="33">
        <v>45554.589131944442</v>
      </c>
      <c r="M241" s="34">
        <v>5.2626524173121296E-2</v>
      </c>
      <c r="N241" s="34">
        <v>1.2635419971896106E-3</v>
      </c>
      <c r="O241" s="35">
        <v>223</v>
      </c>
      <c r="P241" s="35">
        <v>9287.9499982658308</v>
      </c>
      <c r="Q241" s="31" t="s">
        <v>54</v>
      </c>
      <c r="R241" s="31" t="s">
        <v>79</v>
      </c>
      <c r="S241" s="31" t="s">
        <v>80</v>
      </c>
      <c r="T241" s="36"/>
      <c r="U241" s="37"/>
    </row>
    <row r="242" spans="1:21" ht="15.75" x14ac:dyDescent="0.25">
      <c r="A242" s="17">
        <v>242</v>
      </c>
      <c r="B242" s="18"/>
      <c r="C242" s="29"/>
      <c r="D242" s="30"/>
      <c r="E242" s="31" t="s">
        <v>437</v>
      </c>
      <c r="F242" s="31" t="s">
        <v>53</v>
      </c>
      <c r="G242" s="31"/>
      <c r="H242" s="31" t="s">
        <v>53</v>
      </c>
      <c r="I242" s="32">
        <v>45555.720833333333</v>
      </c>
      <c r="J242" s="33">
        <v>45555.720833333333</v>
      </c>
      <c r="K242" s="32">
        <v>45555.996527777781</v>
      </c>
      <c r="L242" s="33">
        <v>45555.996527777781</v>
      </c>
      <c r="M242" s="34">
        <v>2.2494447214844926E-3</v>
      </c>
      <c r="N242" s="34">
        <v>5.666107610715743E-6</v>
      </c>
      <c r="O242" s="35">
        <v>1</v>
      </c>
      <c r="P242" s="35">
        <v>397.0000000053551</v>
      </c>
      <c r="Q242" s="31" t="s">
        <v>54</v>
      </c>
      <c r="R242" s="31" t="s">
        <v>438</v>
      </c>
      <c r="S242" s="31" t="s">
        <v>439</v>
      </c>
      <c r="T242" s="36"/>
      <c r="U242" s="37"/>
    </row>
    <row r="243" spans="1:21" ht="15.75" x14ac:dyDescent="0.25">
      <c r="A243" s="17">
        <v>243</v>
      </c>
      <c r="B243" s="18"/>
      <c r="C243" s="29"/>
      <c r="D243" s="30"/>
      <c r="E243" s="31" t="s">
        <v>440</v>
      </c>
      <c r="F243" s="31" t="s">
        <v>53</v>
      </c>
      <c r="G243" s="31"/>
      <c r="H243" s="31" t="s">
        <v>53</v>
      </c>
      <c r="I243" s="32">
        <v>45555.780555555553</v>
      </c>
      <c r="J243" s="33">
        <v>45555.780555555553</v>
      </c>
      <c r="K243" s="32">
        <v>45556.038888888892</v>
      </c>
      <c r="L243" s="33">
        <v>45556.038888888892</v>
      </c>
      <c r="M243" s="34">
        <v>2.1077920312297911E-3</v>
      </c>
      <c r="N243" s="34">
        <v>5.666107610715743E-6</v>
      </c>
      <c r="O243" s="35">
        <v>1</v>
      </c>
      <c r="P243" s="35">
        <v>372.00000000768341</v>
      </c>
      <c r="Q243" s="31" t="s">
        <v>54</v>
      </c>
      <c r="R243" s="31" t="s">
        <v>438</v>
      </c>
      <c r="S243" s="31" t="s">
        <v>439</v>
      </c>
      <c r="T243" s="36"/>
      <c r="U243" s="37"/>
    </row>
    <row r="244" spans="1:21" ht="15.75" x14ac:dyDescent="0.25">
      <c r="A244" s="17">
        <v>244</v>
      </c>
      <c r="B244" s="18"/>
      <c r="C244" s="29"/>
      <c r="D244" s="30"/>
      <c r="E244" s="31" t="s">
        <v>441</v>
      </c>
      <c r="F244" s="31" t="s">
        <v>244</v>
      </c>
      <c r="G244" s="31"/>
      <c r="H244" s="31" t="s">
        <v>244</v>
      </c>
      <c r="I244" s="32">
        <v>45556.343055555553</v>
      </c>
      <c r="J244" s="33">
        <v>45556.343055555553</v>
      </c>
      <c r="K244" s="32">
        <v>45556.416666666664</v>
      </c>
      <c r="L244" s="33">
        <v>45556.416666666664</v>
      </c>
      <c r="M244" s="34">
        <v>0</v>
      </c>
      <c r="N244" s="34">
        <v>0</v>
      </c>
      <c r="O244" s="35">
        <v>0</v>
      </c>
      <c r="P244" s="35">
        <v>0</v>
      </c>
      <c r="Q244" s="31" t="s">
        <v>62</v>
      </c>
      <c r="R244" s="31" t="s">
        <v>63</v>
      </c>
      <c r="S244" s="31" t="s">
        <v>74</v>
      </c>
      <c r="T244" s="36"/>
      <c r="U244" s="37"/>
    </row>
    <row r="245" spans="1:21" ht="15.75" x14ac:dyDescent="0.25">
      <c r="A245" s="17">
        <v>245</v>
      </c>
      <c r="B245" s="18"/>
      <c r="C245" s="29"/>
      <c r="D245" s="30"/>
      <c r="E245" s="31" t="s">
        <v>442</v>
      </c>
      <c r="F245" s="31" t="s">
        <v>173</v>
      </c>
      <c r="G245" s="31"/>
      <c r="H245" s="31" t="s">
        <v>173</v>
      </c>
      <c r="I245" s="32">
        <v>45556.642361111109</v>
      </c>
      <c r="J245" s="33">
        <v>45556.642361111109</v>
      </c>
      <c r="K245" s="32">
        <v>45556.649305555555</v>
      </c>
      <c r="L245" s="33">
        <v>45556.649305555555</v>
      </c>
      <c r="M245" s="34">
        <v>1.6035084540192281E-2</v>
      </c>
      <c r="N245" s="34">
        <v>1.6035084538325551E-3</v>
      </c>
      <c r="O245" s="35">
        <v>283</v>
      </c>
      <c r="P245" s="35">
        <v>2830.0000003294554</v>
      </c>
      <c r="Q245" s="31" t="s">
        <v>54</v>
      </c>
      <c r="R245" s="31" t="s">
        <v>224</v>
      </c>
      <c r="S245" s="31" t="s">
        <v>225</v>
      </c>
      <c r="T245" s="36"/>
      <c r="U245" s="37"/>
    </row>
    <row r="246" spans="1:21" ht="15.75" x14ac:dyDescent="0.25">
      <c r="A246" s="17">
        <v>246</v>
      </c>
      <c r="B246" s="18"/>
      <c r="C246" s="29"/>
      <c r="D246" s="30"/>
      <c r="E246" s="31" t="s">
        <v>443</v>
      </c>
      <c r="F246" s="31" t="s">
        <v>148</v>
      </c>
      <c r="G246" s="31"/>
      <c r="H246" s="31" t="s">
        <v>148</v>
      </c>
      <c r="I246" s="32">
        <v>45557.379166666666</v>
      </c>
      <c r="J246" s="33">
        <v>45557.379166666666</v>
      </c>
      <c r="K246" s="32">
        <v>45557.638888888891</v>
      </c>
      <c r="L246" s="33">
        <v>45557.638888888891</v>
      </c>
      <c r="M246" s="34">
        <v>1.9916368252292479E-2</v>
      </c>
      <c r="N246" s="34">
        <v>2.1531208920719822E-4</v>
      </c>
      <c r="O246" s="35">
        <v>19</v>
      </c>
      <c r="P246" s="35">
        <v>3515.0000001105946</v>
      </c>
      <c r="Q246" s="31" t="s">
        <v>62</v>
      </c>
      <c r="R246" s="31" t="s">
        <v>63</v>
      </c>
      <c r="S246" s="31" t="s">
        <v>74</v>
      </c>
      <c r="T246" s="36"/>
      <c r="U246" s="37"/>
    </row>
    <row r="247" spans="1:21" ht="15.75" x14ac:dyDescent="0.25">
      <c r="A247" s="17">
        <v>247</v>
      </c>
      <c r="B247" s="18"/>
      <c r="C247" s="29"/>
      <c r="D247" s="30"/>
      <c r="E247" s="31" t="s">
        <v>444</v>
      </c>
      <c r="F247" s="31" t="s">
        <v>445</v>
      </c>
      <c r="G247" s="31"/>
      <c r="H247" s="31" t="s">
        <v>445</v>
      </c>
      <c r="I247" s="32">
        <v>45558.375</v>
      </c>
      <c r="J247" s="33">
        <v>45558.375</v>
      </c>
      <c r="K247" s="32">
        <v>45558.688194444447</v>
      </c>
      <c r="L247" s="33">
        <v>45558.688194444447</v>
      </c>
      <c r="M247" s="34">
        <v>0.29383300848787147</v>
      </c>
      <c r="N247" s="34">
        <v>8.499161416073614E-4</v>
      </c>
      <c r="O247" s="35">
        <v>150</v>
      </c>
      <c r="P247" s="35">
        <v>51858.000002007466</v>
      </c>
      <c r="Q247" s="31" t="s">
        <v>62</v>
      </c>
      <c r="R247" s="31" t="s">
        <v>63</v>
      </c>
      <c r="S247" s="31" t="s">
        <v>74</v>
      </c>
      <c r="T247" s="36"/>
      <c r="U247" s="37"/>
    </row>
    <row r="248" spans="1:21" ht="15.75" x14ac:dyDescent="0.25">
      <c r="A248" s="17">
        <v>248</v>
      </c>
      <c r="B248" s="18"/>
      <c r="C248" s="29"/>
      <c r="D248" s="30"/>
      <c r="E248" s="31" t="s">
        <v>446</v>
      </c>
      <c r="F248" s="31" t="s">
        <v>447</v>
      </c>
      <c r="G248" s="31"/>
      <c r="H248" s="31" t="s">
        <v>447</v>
      </c>
      <c r="I248" s="32">
        <v>45558.378472222219</v>
      </c>
      <c r="J248" s="33">
        <v>45558.378472222219</v>
      </c>
      <c r="K248" s="32">
        <v>45558.503472222219</v>
      </c>
      <c r="L248" s="33">
        <v>45558.503472222219</v>
      </c>
      <c r="M248" s="34">
        <v>6.5273559675445361E-2</v>
      </c>
      <c r="N248" s="34">
        <v>3.6263088708580755E-4</v>
      </c>
      <c r="O248" s="35">
        <v>64</v>
      </c>
      <c r="P248" s="35">
        <v>11520</v>
      </c>
      <c r="Q248" s="31" t="s">
        <v>62</v>
      </c>
      <c r="R248" s="31" t="s">
        <v>63</v>
      </c>
      <c r="S248" s="31" t="s">
        <v>74</v>
      </c>
      <c r="T248" s="36"/>
      <c r="U248" s="37"/>
    </row>
    <row r="249" spans="1:21" ht="15.75" x14ac:dyDescent="0.25">
      <c r="A249" s="17">
        <v>249</v>
      </c>
      <c r="B249" s="18"/>
      <c r="C249" s="29"/>
      <c r="D249" s="30"/>
      <c r="E249" s="31" t="s">
        <v>448</v>
      </c>
      <c r="F249" s="31" t="s">
        <v>449</v>
      </c>
      <c r="G249" s="31"/>
      <c r="H249" s="31" t="s">
        <v>449</v>
      </c>
      <c r="I249" s="32">
        <v>45559.379699074074</v>
      </c>
      <c r="J249" s="33">
        <v>45559.379699074074</v>
      </c>
      <c r="K249" s="32">
        <v>45559.510416666664</v>
      </c>
      <c r="L249" s="33">
        <v>45559.510416666664</v>
      </c>
      <c r="M249" s="34">
        <v>0.21011041354673832</v>
      </c>
      <c r="N249" s="34">
        <v>1.1162231993110013E-3</v>
      </c>
      <c r="O249" s="35">
        <v>197</v>
      </c>
      <c r="P249" s="35">
        <v>37081.966666036751</v>
      </c>
      <c r="Q249" s="31" t="s">
        <v>62</v>
      </c>
      <c r="R249" s="31" t="s">
        <v>63</v>
      </c>
      <c r="S249" s="31" t="s">
        <v>74</v>
      </c>
      <c r="T249" s="36"/>
      <c r="U249" s="37"/>
    </row>
    <row r="250" spans="1:21" ht="15.75" x14ac:dyDescent="0.25">
      <c r="A250" s="17">
        <v>250</v>
      </c>
      <c r="B250" s="18"/>
      <c r="C250" s="29"/>
      <c r="D250" s="30"/>
      <c r="E250" s="31" t="s">
        <v>450</v>
      </c>
      <c r="F250" s="31" t="s">
        <v>383</v>
      </c>
      <c r="G250" s="31"/>
      <c r="H250" s="31" t="s">
        <v>383</v>
      </c>
      <c r="I250" s="32">
        <v>45559.759027777778</v>
      </c>
      <c r="J250" s="33">
        <v>45559.759027777778</v>
      </c>
      <c r="K250" s="32">
        <v>45559.89166666667</v>
      </c>
      <c r="L250" s="33">
        <v>45559.89166666667</v>
      </c>
      <c r="M250" s="34">
        <v>1.0822265536717724E-3</v>
      </c>
      <c r="N250" s="34">
        <v>5.666107610715743E-6</v>
      </c>
      <c r="O250" s="35">
        <v>1</v>
      </c>
      <c r="P250" s="35">
        <v>191.00000000442378</v>
      </c>
      <c r="Q250" s="31" t="s">
        <v>62</v>
      </c>
      <c r="R250" s="31" t="s">
        <v>63</v>
      </c>
      <c r="S250" s="31" t="s">
        <v>451</v>
      </c>
      <c r="T250" s="36"/>
      <c r="U250" s="37"/>
    </row>
    <row r="251" spans="1:21" ht="15.75" x14ac:dyDescent="0.25">
      <c r="A251" s="17">
        <v>251</v>
      </c>
      <c r="B251" s="18"/>
      <c r="C251" s="29"/>
      <c r="D251" s="30"/>
      <c r="E251" s="31" t="s">
        <v>452</v>
      </c>
      <c r="F251" s="31" t="s">
        <v>453</v>
      </c>
      <c r="G251" s="31"/>
      <c r="H251" s="31" t="s">
        <v>453</v>
      </c>
      <c r="I251" s="32">
        <v>45560.125636574077</v>
      </c>
      <c r="J251" s="33">
        <v>45560.125636574077</v>
      </c>
      <c r="K251" s="32">
        <v>45560.164236111108</v>
      </c>
      <c r="L251" s="33">
        <v>45560.164236111108</v>
      </c>
      <c r="M251" s="34">
        <v>0.45068078275517254</v>
      </c>
      <c r="N251" s="34">
        <v>8.108199990934227E-3</v>
      </c>
      <c r="O251" s="35">
        <v>1431</v>
      </c>
      <c r="P251" s="35">
        <v>79539.749986894894</v>
      </c>
      <c r="Q251" s="31" t="s">
        <v>54</v>
      </c>
      <c r="R251" s="31" t="s">
        <v>55</v>
      </c>
      <c r="S251" s="31" t="s">
        <v>59</v>
      </c>
      <c r="T251" s="36"/>
      <c r="U251" s="37"/>
    </row>
    <row r="252" spans="1:21" ht="15.75" x14ac:dyDescent="0.25">
      <c r="A252" s="17">
        <v>252</v>
      </c>
      <c r="B252" s="18"/>
      <c r="C252" s="29"/>
      <c r="D252" s="30"/>
      <c r="E252" s="31" t="s">
        <v>454</v>
      </c>
      <c r="F252" s="31" t="s">
        <v>455</v>
      </c>
      <c r="G252" s="31"/>
      <c r="H252" s="31" t="s">
        <v>455</v>
      </c>
      <c r="I252" s="32">
        <v>45560.375</v>
      </c>
      <c r="J252" s="33">
        <v>45560.375</v>
      </c>
      <c r="K252" s="32">
        <v>45560.753472222219</v>
      </c>
      <c r="L252" s="33">
        <v>45560.753472222219</v>
      </c>
      <c r="M252" s="34">
        <v>2.8897148801985549E-4</v>
      </c>
      <c r="N252" s="34">
        <v>3.3996645664294454E-5</v>
      </c>
      <c r="O252" s="35">
        <v>3</v>
      </c>
      <c r="P252" s="35">
        <v>50.999999977648258</v>
      </c>
      <c r="Q252" s="31" t="s">
        <v>62</v>
      </c>
      <c r="R252" s="31" t="s">
        <v>63</v>
      </c>
      <c r="S252" s="31" t="s">
        <v>74</v>
      </c>
      <c r="T252" s="36"/>
      <c r="U252" s="37"/>
    </row>
    <row r="253" spans="1:21" ht="15.75" x14ac:dyDescent="0.25">
      <c r="A253" s="17">
        <v>253</v>
      </c>
      <c r="B253" s="18"/>
      <c r="C253" s="29"/>
      <c r="D253" s="30"/>
      <c r="E253" s="31" t="s">
        <v>456</v>
      </c>
      <c r="F253" s="31" t="s">
        <v>141</v>
      </c>
      <c r="G253" s="31"/>
      <c r="H253" s="31" t="s">
        <v>141</v>
      </c>
      <c r="I253" s="32">
        <v>45560.375</v>
      </c>
      <c r="J253" s="33">
        <v>45560.375</v>
      </c>
      <c r="K253" s="32">
        <v>45560.625</v>
      </c>
      <c r="L253" s="33">
        <v>45560.625</v>
      </c>
      <c r="M253" s="34">
        <v>0.16522369792847105</v>
      </c>
      <c r="N253" s="34">
        <v>4.5895471646797514E-4</v>
      </c>
      <c r="O253" s="35">
        <v>81</v>
      </c>
      <c r="P253" s="35">
        <v>29160</v>
      </c>
      <c r="Q253" s="31" t="s">
        <v>62</v>
      </c>
      <c r="R253" s="31" t="s">
        <v>63</v>
      </c>
      <c r="S253" s="31" t="s">
        <v>64</v>
      </c>
      <c r="T253" s="36"/>
      <c r="U253" s="37"/>
    </row>
    <row r="254" spans="1:21" ht="15.75" x14ac:dyDescent="0.25">
      <c r="A254" s="17">
        <v>254</v>
      </c>
      <c r="B254" s="18"/>
      <c r="C254" s="29"/>
      <c r="D254" s="30"/>
      <c r="E254" s="31" t="s">
        <v>457</v>
      </c>
      <c r="F254" s="31" t="s">
        <v>458</v>
      </c>
      <c r="G254" s="31"/>
      <c r="H254" s="31" t="s">
        <v>458</v>
      </c>
      <c r="I254" s="32">
        <v>45563.152546296296</v>
      </c>
      <c r="J254" s="33">
        <v>45563.152546296296</v>
      </c>
      <c r="K254" s="32">
        <v>45563.237500000003</v>
      </c>
      <c r="L254" s="33">
        <v>45563.237500000003</v>
      </c>
      <c r="M254" s="34">
        <v>0.24273642778532034</v>
      </c>
      <c r="N254" s="34">
        <v>5.1674901409727572E-3</v>
      </c>
      <c r="O254" s="35">
        <v>912</v>
      </c>
      <c r="P254" s="35">
        <v>42840.066666975617</v>
      </c>
      <c r="Q254" s="31" t="s">
        <v>54</v>
      </c>
      <c r="R254" s="31" t="s">
        <v>55</v>
      </c>
      <c r="S254" s="31" t="s">
        <v>59</v>
      </c>
      <c r="T254" s="36"/>
      <c r="U254" s="37"/>
    </row>
    <row r="255" spans="1:21" ht="15.75" x14ac:dyDescent="0.25">
      <c r="A255" s="17">
        <v>255</v>
      </c>
      <c r="B255" s="18"/>
      <c r="C255" s="29"/>
      <c r="D255" s="30"/>
      <c r="E255" s="31" t="s">
        <v>459</v>
      </c>
      <c r="F255" s="31" t="s">
        <v>449</v>
      </c>
      <c r="G255" s="31"/>
      <c r="H255" s="31" t="s">
        <v>449</v>
      </c>
      <c r="I255" s="32">
        <v>45565.375</v>
      </c>
      <c r="J255" s="33">
        <v>45565.375</v>
      </c>
      <c r="K255" s="32">
        <v>45565.536805555559</v>
      </c>
      <c r="L255" s="33">
        <v>45565.536805555559</v>
      </c>
      <c r="M255" s="34">
        <v>3.3005076833144784E-2</v>
      </c>
      <c r="N255" s="34">
        <v>1.4165269026789358E-4</v>
      </c>
      <c r="O255" s="35">
        <v>25</v>
      </c>
      <c r="P255" s="35">
        <v>5825.0000001280569</v>
      </c>
      <c r="Q255" s="31" t="s">
        <v>62</v>
      </c>
      <c r="R255" s="31" t="s">
        <v>63</v>
      </c>
      <c r="S255" s="31" t="s">
        <v>74</v>
      </c>
      <c r="T255" s="36"/>
      <c r="U255" s="37"/>
    </row>
    <row r="256" spans="1:21" ht="15.75" x14ac:dyDescent="0.25">
      <c r="A256" s="17">
        <v>256</v>
      </c>
      <c r="B256" s="18"/>
      <c r="C256" s="29"/>
      <c r="D256" s="30"/>
      <c r="E256" s="31" t="s">
        <v>460</v>
      </c>
      <c r="F256" s="31" t="s">
        <v>223</v>
      </c>
      <c r="G256" s="31"/>
      <c r="H256" s="31" t="s">
        <v>223</v>
      </c>
      <c r="I256" s="32">
        <v>45565.393055555556</v>
      </c>
      <c r="J256" s="33">
        <v>45565.393055555556</v>
      </c>
      <c r="K256" s="32">
        <v>45565.71597222222</v>
      </c>
      <c r="L256" s="33">
        <v>45565.71597222222</v>
      </c>
      <c r="M256" s="34">
        <v>2.6347400389630316E-3</v>
      </c>
      <c r="N256" s="34">
        <v>5.666107610715743E-6</v>
      </c>
      <c r="O256" s="35">
        <v>1</v>
      </c>
      <c r="P256" s="35">
        <v>464.99999999650754</v>
      </c>
      <c r="Q256" s="31" t="s">
        <v>62</v>
      </c>
      <c r="R256" s="31" t="s">
        <v>63</v>
      </c>
      <c r="S256" s="31" t="s">
        <v>64</v>
      </c>
      <c r="T256" s="36"/>
      <c r="U256" s="37"/>
    </row>
    <row r="257" spans="1:21" ht="15.75" x14ac:dyDescent="0.25">
      <c r="A257" s="17">
        <v>257</v>
      </c>
      <c r="B257" s="18"/>
      <c r="C257" s="29"/>
      <c r="D257" s="30"/>
      <c r="E257" s="31" t="s">
        <v>461</v>
      </c>
      <c r="F257" s="31" t="s">
        <v>155</v>
      </c>
      <c r="G257" s="31"/>
      <c r="H257" s="31" t="s">
        <v>155</v>
      </c>
      <c r="I257" s="32">
        <v>45565.434027777781</v>
      </c>
      <c r="J257" s="33">
        <v>45565.434027777781</v>
      </c>
      <c r="K257" s="32">
        <v>45565.694444444445</v>
      </c>
      <c r="L257" s="33">
        <v>45565.694444444445</v>
      </c>
      <c r="M257" s="34">
        <v>0.2395346992398748</v>
      </c>
      <c r="N257" s="34">
        <v>5.3828022301799559E-4</v>
      </c>
      <c r="O257" s="35">
        <v>95</v>
      </c>
      <c r="P257" s="35">
        <v>42274.999999447027</v>
      </c>
      <c r="Q257" s="31" t="s">
        <v>62</v>
      </c>
      <c r="R257" s="31" t="s">
        <v>63</v>
      </c>
      <c r="S257" s="31" t="s">
        <v>74</v>
      </c>
      <c r="T257" s="36"/>
      <c r="U257" s="37"/>
    </row>
    <row r="258" spans="1:21" ht="15.75" x14ac:dyDescent="0.25">
      <c r="A258" s="17">
        <v>258</v>
      </c>
      <c r="B258" s="18"/>
      <c r="C258" s="29"/>
      <c r="D258" s="30"/>
      <c r="E258" s="31" t="s">
        <v>462</v>
      </c>
      <c r="F258" s="31" t="s">
        <v>202</v>
      </c>
      <c r="G258" s="31"/>
      <c r="H258" s="31" t="s">
        <v>202</v>
      </c>
      <c r="I258" s="32">
        <v>45930.87222222222</v>
      </c>
      <c r="J258" s="33">
        <v>45930.87222222222</v>
      </c>
      <c r="K258" s="32">
        <v>45939.623611111114</v>
      </c>
      <c r="L258" s="33">
        <v>45939.623611111114</v>
      </c>
      <c r="M258" s="34">
        <v>7.1404288110276729E-2</v>
      </c>
      <c r="N258" s="34">
        <v>5.666107610715743E-6</v>
      </c>
      <c r="O258" s="35">
        <v>1</v>
      </c>
      <c r="P258" s="35">
        <v>12602.000000006519</v>
      </c>
      <c r="Q258" s="31" t="s">
        <v>54</v>
      </c>
      <c r="R258" s="31" t="s">
        <v>55</v>
      </c>
      <c r="S258" s="31" t="s">
        <v>364</v>
      </c>
      <c r="T258" s="36"/>
      <c r="U258" s="37"/>
    </row>
    <row r="259" spans="1:21" ht="15.75" x14ac:dyDescent="0.25">
      <c r="A259" s="17">
        <v>259</v>
      </c>
      <c r="B259" s="18"/>
      <c r="C259" s="29"/>
      <c r="D259" s="30"/>
      <c r="E259" s="31" t="s">
        <v>463</v>
      </c>
      <c r="F259" s="31" t="s">
        <v>464</v>
      </c>
      <c r="G259" s="31"/>
      <c r="H259" s="31" t="s">
        <v>464</v>
      </c>
      <c r="I259" s="32">
        <v>45566.395833333336</v>
      </c>
      <c r="J259" s="33">
        <v>45566.395833333336</v>
      </c>
      <c r="K259" s="32">
        <v>45566.595833333333</v>
      </c>
      <c r="L259" s="33">
        <v>45566.595833333333</v>
      </c>
      <c r="M259" s="34">
        <v>6.2327183683572843E-5</v>
      </c>
      <c r="N259" s="34">
        <v>1.1332215221431486E-5</v>
      </c>
      <c r="O259" s="35">
        <v>2</v>
      </c>
      <c r="P259" s="35">
        <v>10.999999993946403</v>
      </c>
      <c r="Q259" s="31" t="s">
        <v>62</v>
      </c>
      <c r="R259" s="31" t="s">
        <v>63</v>
      </c>
      <c r="S259" s="31" t="s">
        <v>74</v>
      </c>
      <c r="T259" s="36"/>
      <c r="U259" s="37"/>
    </row>
    <row r="260" spans="1:21" ht="15.75" x14ac:dyDescent="0.25">
      <c r="A260" s="17">
        <v>260</v>
      </c>
      <c r="B260" s="18"/>
      <c r="C260" s="29"/>
      <c r="D260" s="30"/>
      <c r="E260" s="31" t="s">
        <v>465</v>
      </c>
      <c r="F260" s="31" t="s">
        <v>98</v>
      </c>
      <c r="G260" s="31"/>
      <c r="H260" s="31" t="s">
        <v>98</v>
      </c>
      <c r="I260" s="32">
        <v>45566.428472222222</v>
      </c>
      <c r="J260" s="33">
        <v>45566.428472222222</v>
      </c>
      <c r="K260" s="32">
        <v>45566.555555555555</v>
      </c>
      <c r="L260" s="33">
        <v>45566.555555555555</v>
      </c>
      <c r="M260" s="34">
        <v>1.0368976927570231E-3</v>
      </c>
      <c r="N260" s="34">
        <v>5.666107610715743E-6</v>
      </c>
      <c r="O260" s="35">
        <v>1</v>
      </c>
      <c r="P260" s="35">
        <v>182.99999999930151</v>
      </c>
      <c r="Q260" s="31" t="s">
        <v>62</v>
      </c>
      <c r="R260" s="31" t="s">
        <v>63</v>
      </c>
      <c r="S260" s="31" t="s">
        <v>451</v>
      </c>
      <c r="T260" s="36"/>
      <c r="U260" s="37"/>
    </row>
    <row r="261" spans="1:21" ht="15.75" x14ac:dyDescent="0.25">
      <c r="A261" s="17">
        <v>261</v>
      </c>
      <c r="B261" s="18"/>
      <c r="C261" s="29"/>
      <c r="D261" s="30"/>
      <c r="E261" s="31" t="s">
        <v>466</v>
      </c>
      <c r="F261" s="31" t="s">
        <v>467</v>
      </c>
      <c r="G261" s="31"/>
      <c r="H261" s="31" t="s">
        <v>467</v>
      </c>
      <c r="I261" s="32">
        <v>45567.354166666664</v>
      </c>
      <c r="J261" s="33">
        <v>45567.354166666664</v>
      </c>
      <c r="K261" s="32">
        <v>45567.68472222222</v>
      </c>
      <c r="L261" s="33">
        <v>45567.68472222222</v>
      </c>
      <c r="M261" s="34">
        <v>7.9155523353532271E-3</v>
      </c>
      <c r="N261" s="34">
        <v>1.4391913331217986E-3</v>
      </c>
      <c r="O261" s="35">
        <v>127</v>
      </c>
      <c r="P261" s="35">
        <v>1397.0000005618203</v>
      </c>
      <c r="Q261" s="31" t="s">
        <v>62</v>
      </c>
      <c r="R261" s="31" t="s">
        <v>63</v>
      </c>
      <c r="S261" s="31" t="s">
        <v>74</v>
      </c>
      <c r="T261" s="36"/>
      <c r="U261" s="37"/>
    </row>
    <row r="262" spans="1:21" ht="15.75" x14ac:dyDescent="0.25">
      <c r="A262" s="17">
        <v>262</v>
      </c>
      <c r="B262" s="18"/>
      <c r="C262" s="29"/>
      <c r="D262" s="30"/>
      <c r="E262" s="31" t="s">
        <v>468</v>
      </c>
      <c r="F262" s="31" t="s">
        <v>160</v>
      </c>
      <c r="G262" s="31"/>
      <c r="H262" s="31" t="s">
        <v>160</v>
      </c>
      <c r="I262" s="32">
        <v>45567.583333333336</v>
      </c>
      <c r="J262" s="33">
        <v>45567.583333333336</v>
      </c>
      <c r="K262" s="32">
        <v>45569.408333333333</v>
      </c>
      <c r="L262" s="33">
        <v>45569.408333333333</v>
      </c>
      <c r="M262" s="34">
        <v>3.7056343762484809E-3</v>
      </c>
      <c r="N262" s="34">
        <v>6.4593626762159465E-4</v>
      </c>
      <c r="O262" s="35">
        <v>57</v>
      </c>
      <c r="P262" s="35">
        <v>653.99999979534186</v>
      </c>
      <c r="Q262" s="31" t="s">
        <v>62</v>
      </c>
      <c r="R262" s="31" t="s">
        <v>63</v>
      </c>
      <c r="S262" s="31" t="s">
        <v>69</v>
      </c>
      <c r="T262" s="36"/>
      <c r="U262" s="37"/>
    </row>
    <row r="263" spans="1:21" ht="15.75" x14ac:dyDescent="0.25">
      <c r="A263" s="17">
        <v>263</v>
      </c>
      <c r="B263" s="18"/>
      <c r="C263" s="29"/>
      <c r="D263" s="30"/>
      <c r="E263" s="31" t="s">
        <v>469</v>
      </c>
      <c r="F263" s="31" t="s">
        <v>162</v>
      </c>
      <c r="G263" s="31"/>
      <c r="H263" s="31" t="s">
        <v>162</v>
      </c>
      <c r="I263" s="32">
        <v>45567.661111111112</v>
      </c>
      <c r="J263" s="33">
        <v>45567.661111111112</v>
      </c>
      <c r="K263" s="32">
        <v>45568.869444444441</v>
      </c>
      <c r="L263" s="33">
        <v>45568.869444444441</v>
      </c>
      <c r="M263" s="34">
        <v>0.18671524410132079</v>
      </c>
      <c r="N263" s="34">
        <v>4.8331897919405287E-3</v>
      </c>
      <c r="O263" s="35">
        <v>440</v>
      </c>
      <c r="P263" s="35">
        <v>32953.000000953907</v>
      </c>
      <c r="Q263" s="31" t="s">
        <v>54</v>
      </c>
      <c r="R263" s="31" t="s">
        <v>55</v>
      </c>
      <c r="S263" s="31" t="s">
        <v>59</v>
      </c>
      <c r="T263" s="38"/>
    </row>
    <row r="264" spans="1:21" ht="15.75" x14ac:dyDescent="0.25">
      <c r="A264" s="17">
        <v>264</v>
      </c>
      <c r="B264" s="18"/>
      <c r="C264" s="29"/>
      <c r="D264" s="30"/>
      <c r="E264" s="31" t="s">
        <v>470</v>
      </c>
      <c r="F264" s="31" t="s">
        <v>78</v>
      </c>
      <c r="G264" s="31"/>
      <c r="H264" s="31" t="s">
        <v>78</v>
      </c>
      <c r="I264" s="32">
        <v>45568.403495370374</v>
      </c>
      <c r="J264" s="33">
        <v>45568.403495370374</v>
      </c>
      <c r="K264" s="32">
        <v>45568.741932870369</v>
      </c>
      <c r="L264" s="33">
        <v>45568.741932870369</v>
      </c>
      <c r="M264" s="34">
        <v>0.58981309398754567</v>
      </c>
      <c r="N264" s="34">
        <v>1.0425638003716967E-3</v>
      </c>
      <c r="O264" s="35">
        <v>184</v>
      </c>
      <c r="P264" s="35">
        <v>104094.93333167396</v>
      </c>
      <c r="Q264" s="31" t="s">
        <v>62</v>
      </c>
      <c r="R264" s="31" t="s">
        <v>63</v>
      </c>
      <c r="S264" s="31" t="s">
        <v>64</v>
      </c>
      <c r="T264" s="38"/>
    </row>
    <row r="265" spans="1:21" ht="15.75" x14ac:dyDescent="0.25">
      <c r="A265" s="17">
        <v>265</v>
      </c>
      <c r="B265" s="18"/>
      <c r="C265" s="29"/>
      <c r="D265" s="30"/>
      <c r="E265" s="31" t="s">
        <v>471</v>
      </c>
      <c r="F265" s="31" t="s">
        <v>78</v>
      </c>
      <c r="G265" s="31"/>
      <c r="H265" s="31" t="s">
        <v>78</v>
      </c>
      <c r="I265" s="32">
        <v>45568.70416666667</v>
      </c>
      <c r="J265" s="33">
        <v>45568.70416666667</v>
      </c>
      <c r="K265" s="32">
        <v>45568.738888888889</v>
      </c>
      <c r="L265" s="33">
        <v>45568.738888888889</v>
      </c>
      <c r="M265" s="34">
        <v>3.4279951041637675E-2</v>
      </c>
      <c r="N265" s="34">
        <v>6.8559902089660482E-4</v>
      </c>
      <c r="O265" s="35">
        <v>121</v>
      </c>
      <c r="P265" s="35">
        <v>6049.9999994365498</v>
      </c>
      <c r="Q265" s="31" t="s">
        <v>62</v>
      </c>
      <c r="R265" s="31" t="s">
        <v>63</v>
      </c>
      <c r="S265" s="31" t="s">
        <v>64</v>
      </c>
      <c r="T265" s="38"/>
    </row>
    <row r="266" spans="1:21" ht="15.75" x14ac:dyDescent="0.25">
      <c r="A266" s="17">
        <v>266</v>
      </c>
      <c r="B266" s="18"/>
      <c r="C266" s="29"/>
      <c r="D266" s="30"/>
      <c r="E266" s="31" t="s">
        <v>472</v>
      </c>
      <c r="F266" s="31" t="s">
        <v>473</v>
      </c>
      <c r="G266" s="31"/>
      <c r="H266" s="31" t="s">
        <v>473</v>
      </c>
      <c r="I266" s="32">
        <v>45568.963888888888</v>
      </c>
      <c r="J266" s="33">
        <v>45568.963888888888</v>
      </c>
      <c r="K266" s="32">
        <v>45569.072916666664</v>
      </c>
      <c r="L266" s="33">
        <v>45569.072916666664</v>
      </c>
      <c r="M266" s="34">
        <v>1.7791577897462738E-3</v>
      </c>
      <c r="N266" s="34">
        <v>1.1332215221431486E-5</v>
      </c>
      <c r="O266" s="35">
        <v>2</v>
      </c>
      <c r="P266" s="35">
        <v>313.99999999674037</v>
      </c>
      <c r="Q266" s="31" t="s">
        <v>62</v>
      </c>
      <c r="R266" s="31" t="s">
        <v>63</v>
      </c>
      <c r="S266" s="31" t="s">
        <v>74</v>
      </c>
      <c r="T266" s="38"/>
    </row>
    <row r="267" spans="1:21" ht="15.75" x14ac:dyDescent="0.25">
      <c r="A267" s="17">
        <v>267</v>
      </c>
      <c r="B267" s="18"/>
      <c r="C267" s="29"/>
      <c r="D267" s="30"/>
      <c r="E267" s="31" t="s">
        <v>474</v>
      </c>
      <c r="F267" s="31" t="s">
        <v>283</v>
      </c>
      <c r="G267" s="31"/>
      <c r="H267" s="31" t="s">
        <v>283</v>
      </c>
      <c r="I267" s="32">
        <v>45569.747916666667</v>
      </c>
      <c r="J267" s="33">
        <v>45569.747916666667</v>
      </c>
      <c r="K267" s="32">
        <v>45569.880555555559</v>
      </c>
      <c r="L267" s="33">
        <v>45569.880555555559</v>
      </c>
      <c r="M267" s="34">
        <v>2.3808984180778994E-2</v>
      </c>
      <c r="N267" s="34">
        <v>1.2465436743574633E-4</v>
      </c>
      <c r="O267" s="35">
        <v>22</v>
      </c>
      <c r="P267" s="35">
        <v>4202.0000000973232</v>
      </c>
      <c r="Q267" s="31" t="s">
        <v>54</v>
      </c>
      <c r="R267" s="31" t="s">
        <v>79</v>
      </c>
      <c r="S267" s="31" t="s">
        <v>80</v>
      </c>
      <c r="T267" s="38"/>
    </row>
    <row r="268" spans="1:21" ht="15.75" x14ac:dyDescent="0.25">
      <c r="A268" s="17">
        <v>268</v>
      </c>
      <c r="B268" s="18"/>
      <c r="C268" s="29"/>
      <c r="D268" s="30"/>
      <c r="E268" s="31" t="s">
        <v>475</v>
      </c>
      <c r="F268" s="31" t="s">
        <v>187</v>
      </c>
      <c r="G268" s="31"/>
      <c r="H268" s="31" t="s">
        <v>187</v>
      </c>
      <c r="I268" s="32">
        <v>45572.270833333336</v>
      </c>
      <c r="J268" s="33">
        <v>45572.270833333336</v>
      </c>
      <c r="K268" s="32">
        <v>45572.777777777781</v>
      </c>
      <c r="L268" s="33">
        <v>45572.777777777781</v>
      </c>
      <c r="M268" s="34">
        <v>0.1557216354529091</v>
      </c>
      <c r="N268" s="34">
        <v>3.0370336793436379E-3</v>
      </c>
      <c r="O268" s="35">
        <v>308</v>
      </c>
      <c r="P268" s="35">
        <v>27482.999997813022</v>
      </c>
      <c r="Q268" s="31" t="s">
        <v>62</v>
      </c>
      <c r="R268" s="31" t="s">
        <v>63</v>
      </c>
      <c r="S268" s="31" t="s">
        <v>69</v>
      </c>
      <c r="T268" s="38"/>
    </row>
    <row r="269" spans="1:21" ht="15.75" x14ac:dyDescent="0.25">
      <c r="A269" s="17">
        <v>269</v>
      </c>
      <c r="B269" s="18"/>
      <c r="C269" s="29"/>
      <c r="D269" s="30"/>
      <c r="E269" s="31" t="s">
        <v>476</v>
      </c>
      <c r="F269" s="31" t="s">
        <v>78</v>
      </c>
      <c r="G269" s="31"/>
      <c r="H269" s="31" t="s">
        <v>78</v>
      </c>
      <c r="I269" s="32">
        <v>45572.472905092596</v>
      </c>
      <c r="J269" s="33">
        <v>45572.472905092596</v>
      </c>
      <c r="K269" s="32">
        <v>45572.674328703702</v>
      </c>
      <c r="L269" s="33">
        <v>45572.674328703702</v>
      </c>
      <c r="M269" s="34">
        <v>0.64806228558679768</v>
      </c>
      <c r="N269" s="34">
        <v>5.6037804269978694E-3</v>
      </c>
      <c r="O269" s="35">
        <v>989</v>
      </c>
      <c r="P269" s="35">
        <v>114375.21665864275</v>
      </c>
      <c r="Q269" s="31" t="s">
        <v>54</v>
      </c>
      <c r="R269" s="31" t="s">
        <v>55</v>
      </c>
      <c r="S269" s="31" t="s">
        <v>174</v>
      </c>
      <c r="T269" s="38"/>
    </row>
    <row r="270" spans="1:21" ht="15.75" x14ac:dyDescent="0.25">
      <c r="A270" s="17">
        <v>270</v>
      </c>
      <c r="B270" s="18"/>
      <c r="C270" s="29"/>
      <c r="D270" s="30"/>
      <c r="E270" s="31" t="s">
        <v>477</v>
      </c>
      <c r="F270" s="31" t="s">
        <v>478</v>
      </c>
      <c r="G270" s="31"/>
      <c r="H270" s="31" t="s">
        <v>478</v>
      </c>
      <c r="I270" s="32">
        <v>45572.765277777777</v>
      </c>
      <c r="J270" s="33">
        <v>45572.765277777777</v>
      </c>
      <c r="K270" s="32">
        <v>45572.890277777777</v>
      </c>
      <c r="L270" s="33">
        <v>45572.890277777777</v>
      </c>
      <c r="M270" s="34">
        <v>3.0596981097865011E-3</v>
      </c>
      <c r="N270" s="34">
        <v>1.6998322832147227E-5</v>
      </c>
      <c r="O270" s="35">
        <v>3</v>
      </c>
      <c r="P270" s="35">
        <v>540</v>
      </c>
      <c r="Q270" s="31" t="s">
        <v>62</v>
      </c>
      <c r="R270" s="31" t="s">
        <v>63</v>
      </c>
      <c r="S270" s="31" t="s">
        <v>74</v>
      </c>
      <c r="T270" s="38"/>
    </row>
    <row r="271" spans="1:21" ht="15.75" x14ac:dyDescent="0.25">
      <c r="A271" s="17">
        <v>271</v>
      </c>
      <c r="B271" s="18"/>
      <c r="C271" s="29"/>
      <c r="D271" s="30"/>
      <c r="E271" s="31" t="s">
        <v>479</v>
      </c>
      <c r="F271" s="31" t="s">
        <v>480</v>
      </c>
      <c r="G271" s="31"/>
      <c r="H271" s="31" t="s">
        <v>480</v>
      </c>
      <c r="I271" s="32">
        <v>45574.109027777777</v>
      </c>
      <c r="J271" s="33">
        <v>45574.109027777777</v>
      </c>
      <c r="K271" s="32">
        <v>45576.674305555556</v>
      </c>
      <c r="L271" s="33">
        <v>45576.674305555556</v>
      </c>
      <c r="M271" s="34">
        <v>2.0930601513998465E-2</v>
      </c>
      <c r="N271" s="34">
        <v>5.666107610715743E-6</v>
      </c>
      <c r="O271" s="35">
        <v>1</v>
      </c>
      <c r="P271" s="35">
        <v>3694.0000000025611</v>
      </c>
      <c r="Q271" s="31" t="s">
        <v>54</v>
      </c>
      <c r="R271" s="31" t="s">
        <v>55</v>
      </c>
      <c r="S271" s="31" t="s">
        <v>306</v>
      </c>
      <c r="T271" s="38"/>
    </row>
    <row r="272" spans="1:21" ht="15.75" x14ac:dyDescent="0.25">
      <c r="A272" s="17">
        <v>272</v>
      </c>
      <c r="B272" s="18"/>
      <c r="C272" s="29"/>
      <c r="D272" s="30"/>
      <c r="E272" s="31" t="s">
        <v>481</v>
      </c>
      <c r="F272" s="31" t="s">
        <v>482</v>
      </c>
      <c r="G272" s="31"/>
      <c r="H272" s="31" t="s">
        <v>482</v>
      </c>
      <c r="I272" s="32">
        <v>45574.375</v>
      </c>
      <c r="J272" s="33">
        <v>45574.375</v>
      </c>
      <c r="K272" s="32">
        <v>45574.625</v>
      </c>
      <c r="L272" s="33">
        <v>45574.625</v>
      </c>
      <c r="M272" s="34">
        <v>9.1790943293595037E-2</v>
      </c>
      <c r="N272" s="34">
        <v>2.5497484248220844E-4</v>
      </c>
      <c r="O272" s="35">
        <v>45</v>
      </c>
      <c r="P272" s="35">
        <v>16200</v>
      </c>
      <c r="Q272" s="31" t="s">
        <v>62</v>
      </c>
      <c r="R272" s="31" t="s">
        <v>63</v>
      </c>
      <c r="S272" s="31" t="s">
        <v>64</v>
      </c>
      <c r="T272" s="38"/>
    </row>
    <row r="273" spans="1:20" ht="15.75" x14ac:dyDescent="0.25">
      <c r="A273" s="17">
        <v>273</v>
      </c>
      <c r="B273" s="18"/>
      <c r="C273" s="29"/>
      <c r="D273" s="30"/>
      <c r="E273" s="31" t="s">
        <v>483</v>
      </c>
      <c r="F273" s="31" t="s">
        <v>213</v>
      </c>
      <c r="G273" s="31"/>
      <c r="H273" s="31" t="s">
        <v>213</v>
      </c>
      <c r="I273" s="32">
        <v>45574.963888888888</v>
      </c>
      <c r="J273" s="33">
        <v>45574.963888888888</v>
      </c>
      <c r="K273" s="32">
        <v>45574.966666666667</v>
      </c>
      <c r="L273" s="33">
        <v>45574.966666666667</v>
      </c>
      <c r="M273" s="34">
        <v>1.3145369665277296E-3</v>
      </c>
      <c r="N273" s="34">
        <v>3.2863424142151306E-4</v>
      </c>
      <c r="O273" s="35">
        <v>58</v>
      </c>
      <c r="P273" s="35">
        <v>232.00000014854595</v>
      </c>
      <c r="Q273" s="31" t="s">
        <v>54</v>
      </c>
      <c r="R273" s="31" t="s">
        <v>208</v>
      </c>
      <c r="S273" s="31" t="s">
        <v>209</v>
      </c>
      <c r="T273" s="38"/>
    </row>
    <row r="274" spans="1:20" ht="15.75" x14ac:dyDescent="0.25">
      <c r="A274" s="17">
        <v>274</v>
      </c>
      <c r="B274" s="18"/>
      <c r="C274" s="29"/>
      <c r="D274" s="30"/>
      <c r="E274" s="31" t="s">
        <v>484</v>
      </c>
      <c r="F274" s="31" t="s">
        <v>485</v>
      </c>
      <c r="G274" s="31"/>
      <c r="H274" s="31" t="s">
        <v>485</v>
      </c>
      <c r="I274" s="32">
        <v>45575.3125</v>
      </c>
      <c r="J274" s="33">
        <v>45575.3125</v>
      </c>
      <c r="K274" s="32">
        <v>45575.841666666667</v>
      </c>
      <c r="L274" s="33">
        <v>45575.841666666667</v>
      </c>
      <c r="M274" s="34">
        <v>4.6235438104548623E-2</v>
      </c>
      <c r="N274" s="34">
        <v>4.5328860885725941E-4</v>
      </c>
      <c r="O274" s="35">
        <v>40</v>
      </c>
      <c r="P274" s="35">
        <v>8160.0000001955777</v>
      </c>
      <c r="Q274" s="31" t="s">
        <v>62</v>
      </c>
      <c r="R274" s="31" t="s">
        <v>63</v>
      </c>
      <c r="S274" s="31" t="s">
        <v>69</v>
      </c>
      <c r="T274" s="38"/>
    </row>
    <row r="275" spans="1:20" ht="15.75" x14ac:dyDescent="0.25">
      <c r="A275" s="17">
        <v>275</v>
      </c>
      <c r="B275" s="18"/>
      <c r="C275" s="29"/>
      <c r="D275" s="30"/>
      <c r="E275" s="31" t="s">
        <v>486</v>
      </c>
      <c r="F275" s="31" t="s">
        <v>104</v>
      </c>
      <c r="G275" s="31"/>
      <c r="H275" s="31" t="s">
        <v>104</v>
      </c>
      <c r="I275" s="32">
        <v>45575.331250000003</v>
      </c>
      <c r="J275" s="33">
        <v>45575.331250000003</v>
      </c>
      <c r="K275" s="32">
        <v>45575.736574074072</v>
      </c>
      <c r="L275" s="33">
        <v>45575.736574074072</v>
      </c>
      <c r="M275" s="34">
        <v>3.605910883447098E-3</v>
      </c>
      <c r="N275" s="34">
        <v>1.1332215221431486E-5</v>
      </c>
      <c r="O275" s="35">
        <v>1</v>
      </c>
      <c r="P275" s="35">
        <v>636.39999999781139</v>
      </c>
      <c r="Q275" s="31" t="s">
        <v>62</v>
      </c>
      <c r="R275" s="31" t="s">
        <v>63</v>
      </c>
      <c r="S275" s="31" t="s">
        <v>64</v>
      </c>
      <c r="T275" s="38"/>
    </row>
    <row r="276" spans="1:20" ht="15.75" x14ac:dyDescent="0.25">
      <c r="A276" s="17">
        <v>276</v>
      </c>
      <c r="B276" s="18"/>
      <c r="C276" s="29"/>
      <c r="D276" s="30"/>
      <c r="E276" s="31" t="s">
        <v>487</v>
      </c>
      <c r="F276" s="31" t="s">
        <v>193</v>
      </c>
      <c r="G276" s="31"/>
      <c r="H276" s="31" t="s">
        <v>193</v>
      </c>
      <c r="I276" s="32">
        <v>45576.463194444441</v>
      </c>
      <c r="J276" s="33">
        <v>45576.463194444441</v>
      </c>
      <c r="K276" s="32">
        <v>45576.619444444441</v>
      </c>
      <c r="L276" s="33">
        <v>45576.619444444441</v>
      </c>
      <c r="M276" s="34">
        <v>9.081637278386856E-2</v>
      </c>
      <c r="N276" s="34">
        <v>4.0229364036081772E-4</v>
      </c>
      <c r="O276" s="35">
        <v>71</v>
      </c>
      <c r="P276" s="35">
        <v>16027.999999879394</v>
      </c>
      <c r="Q276" s="31" t="s">
        <v>62</v>
      </c>
      <c r="R276" s="31" t="s">
        <v>63</v>
      </c>
      <c r="S276" s="31" t="s">
        <v>488</v>
      </c>
      <c r="T276" s="38"/>
    </row>
    <row r="277" spans="1:20" ht="15.75" x14ac:dyDescent="0.25">
      <c r="A277" s="17">
        <v>277</v>
      </c>
      <c r="B277" s="18"/>
      <c r="C277" s="29"/>
      <c r="D277" s="30"/>
      <c r="E277" s="31" t="s">
        <v>489</v>
      </c>
      <c r="F277" s="31" t="s">
        <v>244</v>
      </c>
      <c r="G277" s="31"/>
      <c r="H277" s="31" t="s">
        <v>244</v>
      </c>
      <c r="I277" s="32">
        <v>45577.334027777775</v>
      </c>
      <c r="J277" s="33">
        <v>45577.334027777775</v>
      </c>
      <c r="K277" s="32">
        <v>45577.46875</v>
      </c>
      <c r="L277" s="33">
        <v>45577.46875</v>
      </c>
      <c r="M277" s="34">
        <v>1.4289923394499505E-2</v>
      </c>
      <c r="N277" s="34">
        <v>7.3659398939304654E-5</v>
      </c>
      <c r="O277" s="35">
        <v>13</v>
      </c>
      <c r="P277" s="35">
        <v>2522.0000000484288</v>
      </c>
      <c r="Q277" s="31" t="s">
        <v>62</v>
      </c>
      <c r="R277" s="31" t="s">
        <v>63</v>
      </c>
      <c r="S277" s="31" t="s">
        <v>74</v>
      </c>
      <c r="T277" s="38"/>
    </row>
    <row r="278" spans="1:20" ht="15.75" x14ac:dyDescent="0.25">
      <c r="A278" s="17">
        <v>278</v>
      </c>
      <c r="B278" s="18"/>
      <c r="C278" s="29"/>
      <c r="D278" s="30"/>
      <c r="E278" s="31" t="s">
        <v>490</v>
      </c>
      <c r="F278" s="31" t="s">
        <v>53</v>
      </c>
      <c r="G278" s="31"/>
      <c r="H278" s="31" t="s">
        <v>53</v>
      </c>
      <c r="I278" s="32">
        <v>45577.375</v>
      </c>
      <c r="J278" s="33">
        <v>45577.375</v>
      </c>
      <c r="K278" s="32">
        <v>45577.652777777781</v>
      </c>
      <c r="L278" s="33">
        <v>45577.652777777781</v>
      </c>
      <c r="M278" s="34">
        <v>0.20151511717461068</v>
      </c>
      <c r="N278" s="34">
        <v>5.0994968496441688E-4</v>
      </c>
      <c r="O278" s="35">
        <v>90</v>
      </c>
      <c r="P278" s="35">
        <v>35564.999999912689</v>
      </c>
      <c r="Q278" s="31" t="s">
        <v>62</v>
      </c>
      <c r="R278" s="31" t="s">
        <v>63</v>
      </c>
      <c r="S278" s="31" t="s">
        <v>64</v>
      </c>
      <c r="T278" s="38"/>
    </row>
    <row r="279" spans="1:20" ht="15.75" x14ac:dyDescent="0.25">
      <c r="A279" s="17">
        <v>279</v>
      </c>
      <c r="B279" s="18"/>
      <c r="C279" s="29"/>
      <c r="D279" s="30"/>
      <c r="E279" s="31" t="s">
        <v>491</v>
      </c>
      <c r="F279" s="31" t="s">
        <v>480</v>
      </c>
      <c r="G279" s="31"/>
      <c r="H279" s="31" t="s">
        <v>480</v>
      </c>
      <c r="I279" s="32">
        <v>45578.349305555559</v>
      </c>
      <c r="J279" s="33">
        <v>45578.349305555559</v>
      </c>
      <c r="K279" s="32">
        <v>45578.746689814812</v>
      </c>
      <c r="L279" s="33">
        <v>45578.746689814812</v>
      </c>
      <c r="M279" s="34">
        <v>6.1726576308599075E-3</v>
      </c>
      <c r="N279" s="34">
        <v>7.9325506550020398E-5</v>
      </c>
      <c r="O279" s="35">
        <v>14</v>
      </c>
      <c r="P279" s="35">
        <v>1089.3999999552034</v>
      </c>
      <c r="Q279" s="31" t="s">
        <v>62</v>
      </c>
      <c r="R279" s="31" t="s">
        <v>63</v>
      </c>
      <c r="S279" s="31" t="s">
        <v>74</v>
      </c>
      <c r="T279" s="38"/>
    </row>
    <row r="280" spans="1:20" ht="15.75" x14ac:dyDescent="0.25">
      <c r="A280" s="17">
        <v>280</v>
      </c>
      <c r="B280" s="18"/>
      <c r="C280" s="29"/>
      <c r="D280" s="30"/>
      <c r="E280" s="31" t="s">
        <v>492</v>
      </c>
      <c r="F280" s="31" t="s">
        <v>326</v>
      </c>
      <c r="G280" s="31"/>
      <c r="H280" s="31" t="s">
        <v>326</v>
      </c>
      <c r="I280" s="32">
        <v>45578.381944444445</v>
      </c>
      <c r="J280" s="33">
        <v>45578.381944444445</v>
      </c>
      <c r="K280" s="32">
        <v>45578.6875</v>
      </c>
      <c r="L280" s="33">
        <v>45578.6875</v>
      </c>
      <c r="M280" s="34">
        <v>9.3830742027991035E-2</v>
      </c>
      <c r="N280" s="34">
        <v>3.1276914011150901E-3</v>
      </c>
      <c r="O280" s="35">
        <v>138</v>
      </c>
      <c r="P280" s="35">
        <v>16559.999999036081</v>
      </c>
      <c r="Q280" s="31" t="s">
        <v>62</v>
      </c>
      <c r="R280" s="31" t="s">
        <v>63</v>
      </c>
      <c r="S280" s="31" t="s">
        <v>74</v>
      </c>
      <c r="T280" s="38"/>
    </row>
    <row r="281" spans="1:20" ht="15.75" x14ac:dyDescent="0.25">
      <c r="A281" s="17">
        <v>281</v>
      </c>
      <c r="B281" s="18"/>
      <c r="C281" s="29"/>
      <c r="D281" s="30"/>
      <c r="E281" s="31" t="s">
        <v>493</v>
      </c>
      <c r="F281" s="31" t="s">
        <v>244</v>
      </c>
      <c r="G281" s="31"/>
      <c r="H281" s="31" t="s">
        <v>244</v>
      </c>
      <c r="I281" s="32">
        <v>45578.456250000003</v>
      </c>
      <c r="J281" s="33">
        <v>45578.456250000003</v>
      </c>
      <c r="K281" s="32">
        <v>45578.647916666669</v>
      </c>
      <c r="L281" s="33">
        <v>45578.647916666669</v>
      </c>
      <c r="M281" s="34">
        <v>1.5638457005496295E-3</v>
      </c>
      <c r="N281" s="34">
        <v>5.666107610715743E-6</v>
      </c>
      <c r="O281" s="35">
        <v>1</v>
      </c>
      <c r="P281" s="35">
        <v>275.99999999860302</v>
      </c>
      <c r="Q281" s="31" t="s">
        <v>62</v>
      </c>
      <c r="R281" s="31" t="s">
        <v>63</v>
      </c>
      <c r="S281" s="31" t="s">
        <v>74</v>
      </c>
      <c r="T281" s="38"/>
    </row>
    <row r="282" spans="1:20" ht="15.75" x14ac:dyDescent="0.25">
      <c r="A282" s="17">
        <v>282</v>
      </c>
      <c r="B282" s="18"/>
      <c r="C282" s="29"/>
      <c r="D282" s="30"/>
      <c r="E282" s="31" t="s">
        <v>494</v>
      </c>
      <c r="F282" s="31" t="s">
        <v>53</v>
      </c>
      <c r="G282" s="31"/>
      <c r="H282" s="31" t="s">
        <v>53</v>
      </c>
      <c r="I282" s="32">
        <v>45578.711111111108</v>
      </c>
      <c r="J282" s="33">
        <v>45578.711111111108</v>
      </c>
      <c r="K282" s="32">
        <v>45578.754861111112</v>
      </c>
      <c r="L282" s="33">
        <v>45578.754861111112</v>
      </c>
      <c r="M282" s="34">
        <v>3.5696477951071138E-4</v>
      </c>
      <c r="N282" s="34">
        <v>5.666107610715743E-6</v>
      </c>
      <c r="O282" s="35">
        <v>1</v>
      </c>
      <c r="P282" s="35">
        <v>63.000000006286427</v>
      </c>
      <c r="Q282" s="31" t="s">
        <v>54</v>
      </c>
      <c r="R282" s="31" t="s">
        <v>55</v>
      </c>
      <c r="S282" s="31" t="s">
        <v>174</v>
      </c>
      <c r="T282" s="38"/>
    </row>
    <row r="283" spans="1:20" ht="15.75" x14ac:dyDescent="0.25">
      <c r="A283" s="17">
        <v>283</v>
      </c>
      <c r="B283" s="18"/>
      <c r="C283" s="29"/>
      <c r="D283" s="30"/>
      <c r="E283" s="31" t="s">
        <v>495</v>
      </c>
      <c r="F283" s="31" t="s">
        <v>434</v>
      </c>
      <c r="G283" s="31"/>
      <c r="H283" s="31" t="s">
        <v>434</v>
      </c>
      <c r="I283" s="32">
        <v>45578.815972222219</v>
      </c>
      <c r="J283" s="33">
        <v>45578.815972222219</v>
      </c>
      <c r="K283" s="32">
        <v>45578.999305555553</v>
      </c>
      <c r="L283" s="33">
        <v>45578.999305555553</v>
      </c>
      <c r="M283" s="34">
        <v>0.43111712978415789</v>
      </c>
      <c r="N283" s="34">
        <v>3.9039481437831468E-3</v>
      </c>
      <c r="O283" s="35">
        <v>689</v>
      </c>
      <c r="P283" s="35">
        <v>76087.00000134646</v>
      </c>
      <c r="Q283" s="31" t="s">
        <v>54</v>
      </c>
      <c r="R283" s="31" t="s">
        <v>55</v>
      </c>
      <c r="S283" s="31" t="s">
        <v>496</v>
      </c>
      <c r="T283" s="38"/>
    </row>
    <row r="284" spans="1:20" ht="15.75" x14ac:dyDescent="0.25">
      <c r="A284" s="17">
        <v>284</v>
      </c>
      <c r="B284" s="18"/>
      <c r="C284" s="29"/>
      <c r="D284" s="30"/>
      <c r="E284" s="31" t="s">
        <v>497</v>
      </c>
      <c r="F284" s="31" t="s">
        <v>357</v>
      </c>
      <c r="G284" s="31"/>
      <c r="H284" s="31" t="s">
        <v>357</v>
      </c>
      <c r="I284" s="32">
        <v>45579.508333333331</v>
      </c>
      <c r="J284" s="33">
        <v>45579.508333333331</v>
      </c>
      <c r="K284" s="32">
        <v>45579.519444444442</v>
      </c>
      <c r="L284" s="33">
        <v>45579.519444444442</v>
      </c>
      <c r="M284" s="34">
        <v>2.7197316531039792E-4</v>
      </c>
      <c r="N284" s="34">
        <v>1.6998322832147227E-5</v>
      </c>
      <c r="O284" s="35">
        <v>3</v>
      </c>
      <c r="P284" s="35">
        <v>47.999999999301508</v>
      </c>
      <c r="Q284" s="31" t="s">
        <v>54</v>
      </c>
      <c r="R284" s="31" t="s">
        <v>224</v>
      </c>
      <c r="S284" s="31" t="s">
        <v>225</v>
      </c>
      <c r="T284" s="38"/>
    </row>
    <row r="285" spans="1:20" ht="15.75" x14ac:dyDescent="0.25">
      <c r="A285" s="17">
        <v>285</v>
      </c>
      <c r="B285" s="18"/>
      <c r="C285" s="29"/>
      <c r="D285" s="30"/>
      <c r="E285" s="31" t="s">
        <v>498</v>
      </c>
      <c r="F285" s="31" t="s">
        <v>207</v>
      </c>
      <c r="G285" s="31"/>
      <c r="H285" s="31" t="s">
        <v>207</v>
      </c>
      <c r="I285" s="32">
        <v>45580.378865740742</v>
      </c>
      <c r="J285" s="33">
        <v>45580.378865740742</v>
      </c>
      <c r="K285" s="32">
        <v>45580.474999999999</v>
      </c>
      <c r="L285" s="33">
        <v>45580.474999999999</v>
      </c>
      <c r="M285" s="34">
        <v>7.8437816355309085E-4</v>
      </c>
      <c r="N285" s="34">
        <v>5.666107610715743E-6</v>
      </c>
      <c r="O285" s="35">
        <v>1</v>
      </c>
      <c r="P285" s="35">
        <v>138.4333333291579</v>
      </c>
      <c r="Q285" s="31" t="s">
        <v>62</v>
      </c>
      <c r="R285" s="31" t="s">
        <v>63</v>
      </c>
      <c r="S285" s="31" t="s">
        <v>139</v>
      </c>
      <c r="T285" s="38"/>
    </row>
    <row r="286" spans="1:20" ht="15.75" x14ac:dyDescent="0.25">
      <c r="A286" s="17">
        <v>286</v>
      </c>
      <c r="B286" s="18"/>
      <c r="C286" s="29"/>
      <c r="D286" s="30"/>
      <c r="E286" s="31" t="s">
        <v>499</v>
      </c>
      <c r="F286" s="31" t="s">
        <v>107</v>
      </c>
      <c r="G286" s="31"/>
      <c r="H286" s="31" t="s">
        <v>107</v>
      </c>
      <c r="I286" s="32">
        <v>45580.618055555555</v>
      </c>
      <c r="J286" s="33">
        <v>45580.618055555555</v>
      </c>
      <c r="K286" s="32">
        <v>45580.704861111109</v>
      </c>
      <c r="L286" s="33">
        <v>45580.704861111109</v>
      </c>
      <c r="M286" s="34">
        <v>6.3743710619958444E-3</v>
      </c>
      <c r="N286" s="34">
        <v>5.0994968496441682E-5</v>
      </c>
      <c r="O286" s="35">
        <v>9</v>
      </c>
      <c r="P286" s="35">
        <v>1124.9999999895226</v>
      </c>
      <c r="Q286" s="31" t="s">
        <v>54</v>
      </c>
      <c r="R286" s="31" t="s">
        <v>224</v>
      </c>
      <c r="S286" s="31" t="s">
        <v>500</v>
      </c>
      <c r="T286" s="38"/>
    </row>
    <row r="287" spans="1:20" ht="15.75" x14ac:dyDescent="0.25">
      <c r="A287" s="17">
        <v>287</v>
      </c>
      <c r="B287" s="18"/>
      <c r="C287" s="29"/>
      <c r="D287" s="30"/>
      <c r="E287" s="31" t="s">
        <v>501</v>
      </c>
      <c r="F287" s="31" t="s">
        <v>464</v>
      </c>
      <c r="G287" s="31"/>
      <c r="H287" s="31" t="s">
        <v>464</v>
      </c>
      <c r="I287" s="32">
        <v>45581.333333333336</v>
      </c>
      <c r="J287" s="33">
        <v>45581.333333333336</v>
      </c>
      <c r="K287" s="32">
        <v>45581.583333333336</v>
      </c>
      <c r="L287" s="33">
        <v>45581.583333333336</v>
      </c>
      <c r="M287" s="34">
        <v>0.14074611305017906</v>
      </c>
      <c r="N287" s="34">
        <v>3.9096142513938626E-4</v>
      </c>
      <c r="O287" s="35">
        <v>69</v>
      </c>
      <c r="P287" s="35">
        <v>24840</v>
      </c>
      <c r="Q287" s="31" t="s">
        <v>62</v>
      </c>
      <c r="R287" s="31" t="s">
        <v>63</v>
      </c>
      <c r="S287" s="31" t="s">
        <v>74</v>
      </c>
      <c r="T287" s="38"/>
    </row>
    <row r="288" spans="1:20" ht="15.75" x14ac:dyDescent="0.25">
      <c r="A288" s="17">
        <v>288</v>
      </c>
      <c r="B288" s="18"/>
      <c r="C288" s="29"/>
      <c r="D288" s="30"/>
      <c r="E288" s="31" t="s">
        <v>502</v>
      </c>
      <c r="F288" s="31" t="s">
        <v>207</v>
      </c>
      <c r="G288" s="31"/>
      <c r="H288" s="31" t="s">
        <v>207</v>
      </c>
      <c r="I288" s="32">
        <v>45581.377199074072</v>
      </c>
      <c r="J288" s="33">
        <v>45581.377199074072</v>
      </c>
      <c r="K288" s="32">
        <v>45581.673715277779</v>
      </c>
      <c r="L288" s="33">
        <v>45581.673715277779</v>
      </c>
      <c r="M288" s="34">
        <v>0.40620249914025497</v>
      </c>
      <c r="N288" s="34">
        <v>9.2924164815738185E-4</v>
      </c>
      <c r="O288" s="35">
        <v>164</v>
      </c>
      <c r="P288" s="35">
        <v>71689.866668265313</v>
      </c>
      <c r="Q288" s="31" t="s">
        <v>62</v>
      </c>
      <c r="R288" s="31" t="s">
        <v>63</v>
      </c>
      <c r="S288" s="31" t="s">
        <v>64</v>
      </c>
      <c r="T288" s="38"/>
    </row>
    <row r="289" spans="1:20" ht="15.75" x14ac:dyDescent="0.25">
      <c r="A289" s="17">
        <v>289</v>
      </c>
      <c r="B289" s="18"/>
      <c r="C289" s="29"/>
      <c r="D289" s="30"/>
      <c r="E289" s="31" t="s">
        <v>503</v>
      </c>
      <c r="F289" s="31" t="s">
        <v>504</v>
      </c>
      <c r="G289" s="31"/>
      <c r="H289" s="31" t="s">
        <v>504</v>
      </c>
      <c r="I289" s="32">
        <v>45584.333333333336</v>
      </c>
      <c r="J289" s="33">
        <v>45584.333333333336</v>
      </c>
      <c r="K289" s="32">
        <v>45584.542361111111</v>
      </c>
      <c r="L289" s="33">
        <v>45584.542361111111</v>
      </c>
      <c r="M289" s="34">
        <v>3.3883323512106526E-3</v>
      </c>
      <c r="N289" s="34">
        <v>3.3996645664294454E-5</v>
      </c>
      <c r="O289" s="35">
        <v>2</v>
      </c>
      <c r="P289" s="35">
        <v>598.00000000046566</v>
      </c>
      <c r="Q289" s="31" t="s">
        <v>62</v>
      </c>
      <c r="R289" s="31" t="s">
        <v>63</v>
      </c>
      <c r="S289" s="31" t="s">
        <v>74</v>
      </c>
      <c r="T289" s="38"/>
    </row>
    <row r="290" spans="1:20" ht="15.75" x14ac:dyDescent="0.25">
      <c r="A290" s="17">
        <v>290</v>
      </c>
      <c r="B290" s="18"/>
      <c r="C290" s="29"/>
      <c r="D290" s="30"/>
      <c r="E290" s="31" t="s">
        <v>505</v>
      </c>
      <c r="F290" s="31" t="s">
        <v>244</v>
      </c>
      <c r="G290" s="31"/>
      <c r="H290" s="31" t="s">
        <v>244</v>
      </c>
      <c r="I290" s="32">
        <v>45585.356296296297</v>
      </c>
      <c r="J290" s="33">
        <v>45585.356296296297</v>
      </c>
      <c r="K290" s="32">
        <v>45585.54278935185</v>
      </c>
      <c r="L290" s="33">
        <v>45585.54278935185</v>
      </c>
      <c r="M290" s="34">
        <v>1.3529720622836663E-3</v>
      </c>
      <c r="N290" s="34">
        <v>2.2664430442862972E-5</v>
      </c>
      <c r="O290" s="35">
        <v>1</v>
      </c>
      <c r="P290" s="35">
        <v>238.78333332831971</v>
      </c>
      <c r="Q290" s="31" t="s">
        <v>62</v>
      </c>
      <c r="R290" s="31" t="s">
        <v>63</v>
      </c>
      <c r="S290" s="31" t="s">
        <v>74</v>
      </c>
      <c r="T290" s="38"/>
    </row>
    <row r="291" spans="1:20" ht="15.75" x14ac:dyDescent="0.25">
      <c r="A291" s="17">
        <v>291</v>
      </c>
      <c r="B291" s="18"/>
      <c r="C291" s="29"/>
      <c r="D291" s="30"/>
      <c r="E291" s="31" t="s">
        <v>506</v>
      </c>
      <c r="F291" s="31" t="s">
        <v>229</v>
      </c>
      <c r="G291" s="31"/>
      <c r="H291" s="31" t="s">
        <v>229</v>
      </c>
      <c r="I291" s="32">
        <v>45586.416238425925</v>
      </c>
      <c r="J291" s="33">
        <v>45586.416238425925</v>
      </c>
      <c r="K291" s="32">
        <v>45586.761724537035</v>
      </c>
      <c r="L291" s="33">
        <v>45586.761724537035</v>
      </c>
      <c r="M291" s="34">
        <v>1.1741798309178537</v>
      </c>
      <c r="N291" s="34">
        <v>2.8330538053578714E-3</v>
      </c>
      <c r="O291" s="35">
        <v>500</v>
      </c>
      <c r="P291" s="35">
        <v>207228.64999903017</v>
      </c>
      <c r="Q291" s="31" t="s">
        <v>54</v>
      </c>
      <c r="R291" s="31" t="s">
        <v>95</v>
      </c>
      <c r="S291" s="31" t="s">
        <v>132</v>
      </c>
      <c r="T291" s="38"/>
    </row>
    <row r="292" spans="1:20" ht="15.75" x14ac:dyDescent="0.25">
      <c r="A292" s="17">
        <v>292</v>
      </c>
      <c r="B292" s="18"/>
      <c r="C292" s="29"/>
      <c r="D292" s="30"/>
      <c r="E292" s="31" t="s">
        <v>507</v>
      </c>
      <c r="F292" s="31" t="s">
        <v>207</v>
      </c>
      <c r="G292" s="31"/>
      <c r="H292" s="31" t="s">
        <v>207</v>
      </c>
      <c r="I292" s="32">
        <v>45588.375</v>
      </c>
      <c r="J292" s="33">
        <v>45588.375</v>
      </c>
      <c r="K292" s="32">
        <v>45588.63958333333</v>
      </c>
      <c r="L292" s="33">
        <v>45588.63958333333</v>
      </c>
      <c r="M292" s="34">
        <v>0.4533452699275487</v>
      </c>
      <c r="N292" s="34">
        <v>1.189882598250306E-3</v>
      </c>
      <c r="O292" s="35">
        <v>210</v>
      </c>
      <c r="P292" s="35">
        <v>80009.999998973217</v>
      </c>
      <c r="Q292" s="31" t="s">
        <v>62</v>
      </c>
      <c r="R292" s="31" t="s">
        <v>63</v>
      </c>
      <c r="S292" s="31" t="s">
        <v>64</v>
      </c>
      <c r="T292" s="38"/>
    </row>
    <row r="293" spans="1:20" ht="15.75" x14ac:dyDescent="0.25">
      <c r="A293" s="17">
        <v>293</v>
      </c>
      <c r="B293" s="18"/>
      <c r="C293" s="29"/>
      <c r="D293" s="30"/>
      <c r="E293" s="31" t="s">
        <v>508</v>
      </c>
      <c r="F293" s="31" t="s">
        <v>179</v>
      </c>
      <c r="G293" s="31"/>
      <c r="H293" s="31" t="s">
        <v>179</v>
      </c>
      <c r="I293" s="32">
        <v>45588.395833333336</v>
      </c>
      <c r="J293" s="33">
        <v>45588.395833333336</v>
      </c>
      <c r="K293" s="32">
        <v>45588.602083333331</v>
      </c>
      <c r="L293" s="33">
        <v>45588.602083333331</v>
      </c>
      <c r="M293" s="34">
        <v>0.12957821494671562</v>
      </c>
      <c r="N293" s="34">
        <v>4.3629028602511216E-4</v>
      </c>
      <c r="O293" s="35">
        <v>77</v>
      </c>
      <c r="P293" s="35">
        <v>22868.999999515945</v>
      </c>
      <c r="Q293" s="31" t="s">
        <v>62</v>
      </c>
      <c r="R293" s="31" t="s">
        <v>63</v>
      </c>
      <c r="S293" s="31" t="s">
        <v>69</v>
      </c>
      <c r="T293" s="38"/>
    </row>
    <row r="294" spans="1:20" ht="15.75" x14ac:dyDescent="0.25">
      <c r="A294" s="17">
        <v>294</v>
      </c>
      <c r="B294" s="18"/>
      <c r="C294" s="29"/>
      <c r="D294" s="30"/>
      <c r="E294" s="31" t="s">
        <v>509</v>
      </c>
      <c r="F294" s="31" t="s">
        <v>144</v>
      </c>
      <c r="G294" s="31"/>
      <c r="H294" s="31" t="s">
        <v>144</v>
      </c>
      <c r="I294" s="32">
        <v>45589.354166666664</v>
      </c>
      <c r="J294" s="33">
        <v>45589.354166666664</v>
      </c>
      <c r="K294" s="32">
        <v>45589.604166666664</v>
      </c>
      <c r="L294" s="33">
        <v>45589.604166666664</v>
      </c>
      <c r="M294" s="34">
        <v>3.059698109786501E-2</v>
      </c>
      <c r="N294" s="34">
        <v>8.4991614160736143E-5</v>
      </c>
      <c r="O294" s="35">
        <v>15</v>
      </c>
      <c r="P294" s="35">
        <v>5400</v>
      </c>
      <c r="Q294" s="31" t="s">
        <v>62</v>
      </c>
      <c r="R294" s="31" t="s">
        <v>63</v>
      </c>
      <c r="S294" s="31" t="s">
        <v>69</v>
      </c>
      <c r="T294" s="38"/>
    </row>
    <row r="295" spans="1:20" ht="15.75" x14ac:dyDescent="0.25">
      <c r="A295" s="17">
        <v>295</v>
      </c>
      <c r="B295" s="18"/>
      <c r="C295" s="29"/>
      <c r="D295" s="30"/>
      <c r="E295" s="31" t="s">
        <v>510</v>
      </c>
      <c r="F295" s="31" t="s">
        <v>375</v>
      </c>
      <c r="G295" s="31"/>
      <c r="H295" s="31" t="s">
        <v>375</v>
      </c>
      <c r="I295" s="32">
        <v>45589.558599537035</v>
      </c>
      <c r="J295" s="33">
        <v>45589.558599537035</v>
      </c>
      <c r="K295" s="32">
        <v>45589.618055555555</v>
      </c>
      <c r="L295" s="33">
        <v>45589.618055555555</v>
      </c>
      <c r="M295" s="34">
        <v>1.6823995592971371E-2</v>
      </c>
      <c r="N295" s="34">
        <v>1.7451611441004487E-3</v>
      </c>
      <c r="O295" s="35">
        <v>308</v>
      </c>
      <c r="P295" s="35">
        <v>2969.2333342123311</v>
      </c>
      <c r="Q295" s="31" t="s">
        <v>54</v>
      </c>
      <c r="R295" s="31" t="s">
        <v>119</v>
      </c>
      <c r="S295" s="31" t="s">
        <v>392</v>
      </c>
      <c r="T295" s="38"/>
    </row>
    <row r="296" spans="1:20" ht="15.75" x14ac:dyDescent="0.25">
      <c r="A296" s="17">
        <v>296</v>
      </c>
      <c r="B296" s="18"/>
      <c r="C296" s="29"/>
      <c r="D296" s="30"/>
      <c r="E296" s="31" t="s">
        <v>511</v>
      </c>
      <c r="F296" s="31" t="s">
        <v>78</v>
      </c>
      <c r="G296" s="31"/>
      <c r="H296" s="31" t="s">
        <v>78</v>
      </c>
      <c r="I296" s="32">
        <v>45589.928726851853</v>
      </c>
      <c r="J296" s="33">
        <v>45589.928726851853</v>
      </c>
      <c r="K296" s="32">
        <v>45590.263194444444</v>
      </c>
      <c r="L296" s="33">
        <v>45590.263194444444</v>
      </c>
      <c r="M296" s="34">
        <v>0.60093046929280747</v>
      </c>
      <c r="N296" s="34">
        <v>3.4166628892615927E-3</v>
      </c>
      <c r="O296" s="35">
        <v>338</v>
      </c>
      <c r="P296" s="35">
        <v>106057.01666454901</v>
      </c>
      <c r="Q296" s="31" t="s">
        <v>54</v>
      </c>
      <c r="R296" s="31" t="s">
        <v>224</v>
      </c>
      <c r="S296" s="31" t="s">
        <v>225</v>
      </c>
      <c r="T296" s="38"/>
    </row>
    <row r="297" spans="1:20" ht="15.75" x14ac:dyDescent="0.25">
      <c r="A297" s="17">
        <v>297</v>
      </c>
      <c r="B297" s="18"/>
      <c r="C297" s="29"/>
      <c r="D297" s="30"/>
      <c r="E297" s="31" t="s">
        <v>512</v>
      </c>
      <c r="F297" s="31" t="s">
        <v>102</v>
      </c>
      <c r="G297" s="31"/>
      <c r="H297" s="31" t="s">
        <v>102</v>
      </c>
      <c r="I297" s="32">
        <v>45590.143750000003</v>
      </c>
      <c r="J297" s="33">
        <v>45590.143750000003</v>
      </c>
      <c r="K297" s="32">
        <v>45590.226388888892</v>
      </c>
      <c r="L297" s="33">
        <v>45590.226388888892</v>
      </c>
      <c r="M297" s="34">
        <v>0.33913353882594638</v>
      </c>
      <c r="N297" s="34">
        <v>2.8897148814650288E-3</v>
      </c>
      <c r="O297" s="35">
        <v>510</v>
      </c>
      <c r="P297" s="35">
        <v>59853.000000313623</v>
      </c>
      <c r="Q297" s="31" t="s">
        <v>54</v>
      </c>
      <c r="R297" s="31" t="s">
        <v>79</v>
      </c>
      <c r="S297" s="31" t="s">
        <v>80</v>
      </c>
      <c r="T297" s="38"/>
    </row>
    <row r="298" spans="1:20" ht="15.75" x14ac:dyDescent="0.25">
      <c r="A298" s="17">
        <v>298</v>
      </c>
      <c r="B298" s="18"/>
      <c r="C298" s="29"/>
      <c r="D298" s="30"/>
      <c r="E298" s="31" t="s">
        <v>513</v>
      </c>
      <c r="F298" s="31" t="s">
        <v>144</v>
      </c>
      <c r="G298" s="31"/>
      <c r="H298" s="31" t="s">
        <v>144</v>
      </c>
      <c r="I298" s="32">
        <v>45590.162499999999</v>
      </c>
      <c r="J298" s="33">
        <v>45590.162499999999</v>
      </c>
      <c r="K298" s="32">
        <v>45590.19027777778</v>
      </c>
      <c r="L298" s="33">
        <v>45590.19027777778</v>
      </c>
      <c r="M298" s="34">
        <v>5.0632337604255687E-2</v>
      </c>
      <c r="N298" s="34">
        <v>8.7258057205022433E-4</v>
      </c>
      <c r="O298" s="35">
        <v>154</v>
      </c>
      <c r="P298" s="35">
        <v>8935.9999990998767</v>
      </c>
      <c r="Q298" s="31" t="s">
        <v>54</v>
      </c>
      <c r="R298" s="31" t="s">
        <v>79</v>
      </c>
      <c r="S298" s="31" t="s">
        <v>80</v>
      </c>
      <c r="T298" s="38"/>
    </row>
    <row r="299" spans="1:20" ht="15.75" x14ac:dyDescent="0.25">
      <c r="A299" s="17">
        <v>299</v>
      </c>
      <c r="B299" s="18"/>
      <c r="C299" s="29"/>
      <c r="D299" s="30"/>
      <c r="E299" s="31" t="s">
        <v>514</v>
      </c>
      <c r="F299" s="31" t="s">
        <v>107</v>
      </c>
      <c r="G299" s="31"/>
      <c r="H299" s="31" t="s">
        <v>107</v>
      </c>
      <c r="I299" s="32">
        <v>45590.211111111108</v>
      </c>
      <c r="J299" s="33">
        <v>45590.211111111108</v>
      </c>
      <c r="K299" s="32">
        <v>45590.305555555555</v>
      </c>
      <c r="L299" s="33">
        <v>45590.305555555555</v>
      </c>
      <c r="M299" s="34">
        <v>3.8529531753790521E-3</v>
      </c>
      <c r="N299" s="34">
        <v>2.8330538053578713E-5</v>
      </c>
      <c r="O299" s="35">
        <v>5</v>
      </c>
      <c r="P299" s="35">
        <v>680.00000001629815</v>
      </c>
      <c r="Q299" s="31" t="s">
        <v>54</v>
      </c>
      <c r="R299" s="31" t="s">
        <v>79</v>
      </c>
      <c r="S299" s="31" t="s">
        <v>80</v>
      </c>
      <c r="T299" s="38"/>
    </row>
    <row r="300" spans="1:20" ht="15.75" x14ac:dyDescent="0.25">
      <c r="A300" s="17">
        <v>300</v>
      </c>
      <c r="B300" s="18"/>
      <c r="C300" s="29"/>
      <c r="D300" s="30"/>
      <c r="E300" s="31" t="s">
        <v>515</v>
      </c>
      <c r="F300" s="31" t="s">
        <v>78</v>
      </c>
      <c r="G300" s="31"/>
      <c r="H300" s="31" t="s">
        <v>78</v>
      </c>
      <c r="I300" s="32">
        <v>45590.322060185186</v>
      </c>
      <c r="J300" s="33">
        <v>45590.322060185186</v>
      </c>
      <c r="K300" s="32">
        <v>45590.574999999997</v>
      </c>
      <c r="L300" s="33">
        <v>45590.574999999997</v>
      </c>
      <c r="M300" s="34">
        <v>8.158873879906528E-2</v>
      </c>
      <c r="N300" s="34">
        <v>1.0425638003716967E-3</v>
      </c>
      <c r="O300" s="35">
        <v>184</v>
      </c>
      <c r="P300" s="35">
        <v>14399.433333169436</v>
      </c>
      <c r="Q300" s="31" t="s">
        <v>54</v>
      </c>
      <c r="R300" s="31" t="s">
        <v>55</v>
      </c>
      <c r="S300" s="31" t="s">
        <v>364</v>
      </c>
      <c r="T300" s="38"/>
    </row>
    <row r="301" spans="1:20" ht="15.75" x14ac:dyDescent="0.25">
      <c r="A301" s="17">
        <v>301</v>
      </c>
      <c r="B301" s="18"/>
      <c r="C301" s="29"/>
      <c r="D301" s="30"/>
      <c r="E301" s="31" t="s">
        <v>516</v>
      </c>
      <c r="F301" s="31" t="s">
        <v>517</v>
      </c>
      <c r="G301" s="31"/>
      <c r="H301" s="31" t="s">
        <v>517</v>
      </c>
      <c r="I301" s="32">
        <v>45591.333333333336</v>
      </c>
      <c r="J301" s="33">
        <v>45591.333333333336</v>
      </c>
      <c r="K301" s="32">
        <v>45591.518750000003</v>
      </c>
      <c r="L301" s="33">
        <v>45591.518750000003</v>
      </c>
      <c r="M301" s="34">
        <v>1.512850732065061E-3</v>
      </c>
      <c r="N301" s="34">
        <v>5.666107610715743E-6</v>
      </c>
      <c r="O301" s="35">
        <v>1</v>
      </c>
      <c r="P301" s="35">
        <v>267.00000000069849</v>
      </c>
      <c r="Q301" s="31" t="s">
        <v>62</v>
      </c>
      <c r="R301" s="31" t="s">
        <v>63</v>
      </c>
      <c r="S301" s="31" t="s">
        <v>74</v>
      </c>
      <c r="T301" s="38"/>
    </row>
    <row r="302" spans="1:20" ht="15.75" x14ac:dyDescent="0.25">
      <c r="A302" s="17">
        <v>302</v>
      </c>
      <c r="B302" s="18"/>
      <c r="C302" s="29"/>
      <c r="D302" s="30"/>
      <c r="E302" s="31" t="s">
        <v>518</v>
      </c>
      <c r="F302" s="31" t="s">
        <v>519</v>
      </c>
      <c r="G302" s="31"/>
      <c r="H302" s="31" t="s">
        <v>519</v>
      </c>
      <c r="I302" s="32">
        <v>45593.378472222219</v>
      </c>
      <c r="J302" s="33">
        <v>45593.378472222219</v>
      </c>
      <c r="K302" s="32">
        <v>45593.541666666664</v>
      </c>
      <c r="L302" s="33">
        <v>45593.541666666664</v>
      </c>
      <c r="M302" s="34">
        <v>1.3315352885247959E-3</v>
      </c>
      <c r="N302" s="34">
        <v>5.666107610715743E-6</v>
      </c>
      <c r="O302" s="35">
        <v>1</v>
      </c>
      <c r="P302" s="35">
        <v>235.00000000116415</v>
      </c>
      <c r="Q302" s="31" t="s">
        <v>62</v>
      </c>
      <c r="R302" s="31" t="s">
        <v>63</v>
      </c>
      <c r="S302" s="31" t="s">
        <v>74</v>
      </c>
      <c r="T302" s="38"/>
    </row>
    <row r="303" spans="1:20" ht="15.75" x14ac:dyDescent="0.25">
      <c r="A303" s="17">
        <v>303</v>
      </c>
      <c r="B303" s="18"/>
      <c r="C303" s="29"/>
      <c r="D303" s="30"/>
      <c r="E303" s="31" t="s">
        <v>520</v>
      </c>
      <c r="F303" s="31" t="s">
        <v>223</v>
      </c>
      <c r="G303" s="31"/>
      <c r="H303" s="31" t="s">
        <v>223</v>
      </c>
      <c r="I303" s="32">
        <v>45593.759641203702</v>
      </c>
      <c r="J303" s="33">
        <v>45593.759641203702</v>
      </c>
      <c r="K303" s="32">
        <v>45594.156180555554</v>
      </c>
      <c r="L303" s="33">
        <v>45594.156180555554</v>
      </c>
      <c r="M303" s="34">
        <v>0.43354921203343122</v>
      </c>
      <c r="N303" s="34">
        <v>7.5925841983590949E-4</v>
      </c>
      <c r="O303" s="35">
        <v>134</v>
      </c>
      <c r="P303" s="35">
        <v>76516.233333356213</v>
      </c>
      <c r="Q303" s="31" t="s">
        <v>54</v>
      </c>
      <c r="R303" s="31" t="s">
        <v>119</v>
      </c>
      <c r="S303" s="31" t="s">
        <v>123</v>
      </c>
      <c r="T303" s="38"/>
    </row>
    <row r="304" spans="1:20" ht="15.75" x14ac:dyDescent="0.25">
      <c r="A304" s="17">
        <v>304</v>
      </c>
      <c r="B304" s="18"/>
      <c r="C304" s="29"/>
      <c r="D304" s="30"/>
      <c r="E304" s="31" t="s">
        <v>521</v>
      </c>
      <c r="F304" s="31" t="s">
        <v>321</v>
      </c>
      <c r="G304" s="31"/>
      <c r="H304" s="31" t="s">
        <v>321</v>
      </c>
      <c r="I304" s="32">
        <v>45594.834722222222</v>
      </c>
      <c r="J304" s="33">
        <v>45594.834722222222</v>
      </c>
      <c r="K304" s="32">
        <v>45594.972222222219</v>
      </c>
      <c r="L304" s="33">
        <v>45594.972222222219</v>
      </c>
      <c r="M304" s="34">
        <v>1.1218893068979706E-3</v>
      </c>
      <c r="N304" s="34">
        <v>5.666107610715743E-6</v>
      </c>
      <c r="O304" s="35">
        <v>1</v>
      </c>
      <c r="P304" s="35">
        <v>197.99999999580905</v>
      </c>
      <c r="Q304" s="31" t="s">
        <v>62</v>
      </c>
      <c r="R304" s="31" t="s">
        <v>63</v>
      </c>
      <c r="S304" s="31" t="s">
        <v>74</v>
      </c>
      <c r="T304" s="38"/>
    </row>
    <row r="305" spans="1:20" ht="15.75" x14ac:dyDescent="0.25">
      <c r="A305" s="17">
        <v>305</v>
      </c>
      <c r="B305" s="18"/>
      <c r="C305" s="29"/>
      <c r="D305" s="30"/>
      <c r="E305" s="31" t="s">
        <v>522</v>
      </c>
      <c r="F305" s="31" t="s">
        <v>523</v>
      </c>
      <c r="G305" s="31"/>
      <c r="H305" s="31" t="s">
        <v>523</v>
      </c>
      <c r="I305" s="32">
        <v>45596.062615740739</v>
      </c>
      <c r="J305" s="33">
        <v>45596.062615740739</v>
      </c>
      <c r="K305" s="32">
        <v>45596.095833333333</v>
      </c>
      <c r="L305" s="33">
        <v>45596.095833333333</v>
      </c>
      <c r="M305" s="34">
        <v>0.1279256002356855</v>
      </c>
      <c r="N305" s="34">
        <v>2.6744027922578307E-3</v>
      </c>
      <c r="O305" s="35">
        <v>472</v>
      </c>
      <c r="P305" s="35">
        <v>22577.333334395662</v>
      </c>
      <c r="Q305" s="31" t="s">
        <v>54</v>
      </c>
      <c r="R305" s="31" t="s">
        <v>55</v>
      </c>
      <c r="S305" s="31" t="s">
        <v>59</v>
      </c>
      <c r="T305" s="38"/>
    </row>
    <row r="306" spans="1:20" ht="15.75" x14ac:dyDescent="0.25">
      <c r="A306" s="17">
        <v>306</v>
      </c>
      <c r="B306" s="18"/>
      <c r="C306" s="29"/>
      <c r="D306" s="30"/>
      <c r="E306" s="31" t="s">
        <v>524</v>
      </c>
      <c r="F306" s="31" t="s">
        <v>223</v>
      </c>
      <c r="G306" s="31"/>
      <c r="H306" s="31" t="s">
        <v>223</v>
      </c>
      <c r="I306" s="32">
        <v>45596.375</v>
      </c>
      <c r="J306" s="33">
        <v>45596.375</v>
      </c>
      <c r="K306" s="32">
        <v>45596.583333333336</v>
      </c>
      <c r="L306" s="33">
        <v>45596.583333333336</v>
      </c>
      <c r="M306" s="34">
        <v>5.2694800780269856E-2</v>
      </c>
      <c r="N306" s="34">
        <v>1.7564933593218802E-4</v>
      </c>
      <c r="O306" s="35">
        <v>31</v>
      </c>
      <c r="P306" s="35">
        <v>9300.0000001082662</v>
      </c>
      <c r="Q306" s="31" t="s">
        <v>62</v>
      </c>
      <c r="R306" s="31" t="s">
        <v>63</v>
      </c>
      <c r="S306" s="31" t="s">
        <v>69</v>
      </c>
      <c r="T306" s="38"/>
    </row>
    <row r="307" spans="1:20" ht="15.75" x14ac:dyDescent="0.25">
      <c r="A307" s="17">
        <v>307</v>
      </c>
      <c r="B307" s="18"/>
      <c r="C307" s="29"/>
      <c r="D307" s="30"/>
      <c r="E307" s="31" t="s">
        <v>525</v>
      </c>
      <c r="F307" s="31" t="s">
        <v>187</v>
      </c>
      <c r="G307" s="31"/>
      <c r="H307" s="31" t="s">
        <v>187</v>
      </c>
      <c r="I307" s="32">
        <v>45597.436805555553</v>
      </c>
      <c r="J307" s="33">
        <v>45597.436805555553</v>
      </c>
      <c r="K307" s="32">
        <v>45597.561805555553</v>
      </c>
      <c r="L307" s="33">
        <v>45597.561805555553</v>
      </c>
      <c r="M307" s="34">
        <v>8.1591949594306701E-3</v>
      </c>
      <c r="N307" s="34">
        <v>4.5328860885725944E-5</v>
      </c>
      <c r="O307" s="35">
        <v>8</v>
      </c>
      <c r="P307" s="35">
        <v>1440</v>
      </c>
      <c r="Q307" s="31" t="s">
        <v>62</v>
      </c>
      <c r="R307" s="31" t="s">
        <v>63</v>
      </c>
      <c r="S307" s="31" t="s">
        <v>69</v>
      </c>
      <c r="T307" s="38"/>
    </row>
    <row r="308" spans="1:20" ht="15.75" x14ac:dyDescent="0.25">
      <c r="A308" s="17">
        <v>308</v>
      </c>
      <c r="B308" s="18"/>
      <c r="C308" s="29"/>
      <c r="D308" s="30"/>
      <c r="E308" s="31" t="s">
        <v>526</v>
      </c>
      <c r="F308" s="31" t="s">
        <v>71</v>
      </c>
      <c r="G308" s="31"/>
      <c r="H308" s="31" t="s">
        <v>71</v>
      </c>
      <c r="I308" s="32">
        <v>45598.375</v>
      </c>
      <c r="J308" s="33">
        <v>45598.375</v>
      </c>
      <c r="K308" s="32">
        <v>45598.509027777778</v>
      </c>
      <c r="L308" s="33">
        <v>45598.509027777778</v>
      </c>
      <c r="M308" s="34">
        <v>1.0935587688707768E-3</v>
      </c>
      <c r="N308" s="34">
        <v>5.666107610715743E-6</v>
      </c>
      <c r="O308" s="35">
        <v>1</v>
      </c>
      <c r="P308" s="35">
        <v>193.00000000046566</v>
      </c>
      <c r="Q308" s="31" t="s">
        <v>62</v>
      </c>
      <c r="R308" s="31" t="s">
        <v>63</v>
      </c>
      <c r="S308" s="31" t="s">
        <v>74</v>
      </c>
      <c r="T308" s="38"/>
    </row>
    <row r="309" spans="1:20" ht="15.75" x14ac:dyDescent="0.25">
      <c r="A309" s="17">
        <v>309</v>
      </c>
      <c r="B309" s="18"/>
      <c r="C309" s="29"/>
      <c r="D309" s="30"/>
      <c r="E309" s="31" t="s">
        <v>527</v>
      </c>
      <c r="F309" s="31" t="s">
        <v>528</v>
      </c>
      <c r="G309" s="31"/>
      <c r="H309" s="31" t="s">
        <v>528</v>
      </c>
      <c r="I309" s="32">
        <v>45598.378472222219</v>
      </c>
      <c r="J309" s="33">
        <v>45598.378472222219</v>
      </c>
      <c r="K309" s="32">
        <v>45598.729166666664</v>
      </c>
      <c r="L309" s="33">
        <v>45598.729166666664</v>
      </c>
      <c r="M309" s="34">
        <v>2.8613843434180464E-3</v>
      </c>
      <c r="N309" s="34">
        <v>5.666107610715743E-6</v>
      </c>
      <c r="O309" s="35">
        <v>1</v>
      </c>
      <c r="P309" s="35">
        <v>505.00000000116415</v>
      </c>
      <c r="Q309" s="31" t="s">
        <v>62</v>
      </c>
      <c r="R309" s="31" t="s">
        <v>63</v>
      </c>
      <c r="S309" s="31" t="s">
        <v>69</v>
      </c>
      <c r="T309" s="38"/>
    </row>
    <row r="310" spans="1:20" ht="15.75" x14ac:dyDescent="0.25">
      <c r="A310" s="17">
        <v>310</v>
      </c>
      <c r="B310" s="18"/>
      <c r="C310" s="29"/>
      <c r="D310" s="30"/>
      <c r="E310" s="31" t="s">
        <v>529</v>
      </c>
      <c r="F310" s="31" t="s">
        <v>530</v>
      </c>
      <c r="G310" s="31"/>
      <c r="H310" s="31" t="s">
        <v>530</v>
      </c>
      <c r="I310" s="32">
        <v>45599.375</v>
      </c>
      <c r="J310" s="33">
        <v>45599.375</v>
      </c>
      <c r="K310" s="32">
        <v>45599.527777777781</v>
      </c>
      <c r="L310" s="33">
        <v>45599.527777777781</v>
      </c>
      <c r="M310" s="34">
        <v>3.7396310231515448E-2</v>
      </c>
      <c r="N310" s="34">
        <v>1.6998322832147229E-4</v>
      </c>
      <c r="O310" s="35">
        <v>30</v>
      </c>
      <c r="P310" s="35">
        <v>6600.0000001396984</v>
      </c>
      <c r="Q310" s="31" t="s">
        <v>62</v>
      </c>
      <c r="R310" s="31" t="s">
        <v>63</v>
      </c>
      <c r="S310" s="31" t="s">
        <v>74</v>
      </c>
      <c r="T310" s="38"/>
    </row>
    <row r="311" spans="1:20" ht="15.75" x14ac:dyDescent="0.25">
      <c r="A311" s="17">
        <v>311</v>
      </c>
      <c r="B311" s="18"/>
      <c r="C311" s="29"/>
      <c r="D311" s="30"/>
      <c r="E311" s="31" t="s">
        <v>531</v>
      </c>
      <c r="F311" s="31" t="s">
        <v>415</v>
      </c>
      <c r="G311" s="31"/>
      <c r="H311" s="31" t="s">
        <v>415</v>
      </c>
      <c r="I311" s="32">
        <v>45601.3125</v>
      </c>
      <c r="J311" s="33">
        <v>45601.3125</v>
      </c>
      <c r="K311" s="32">
        <v>45602.501388888886</v>
      </c>
      <c r="L311" s="33">
        <v>45602.501388888886</v>
      </c>
      <c r="M311" s="34">
        <v>9.7003762295229251E-3</v>
      </c>
      <c r="N311" s="34">
        <v>5.666107610715743E-6</v>
      </c>
      <c r="O311" s="35">
        <v>1</v>
      </c>
      <c r="P311" s="35">
        <v>1711.9999999960419</v>
      </c>
      <c r="Q311" s="31" t="s">
        <v>62</v>
      </c>
      <c r="R311" s="31" t="s">
        <v>63</v>
      </c>
      <c r="S311" s="31" t="s">
        <v>69</v>
      </c>
      <c r="T311" s="38"/>
    </row>
    <row r="312" spans="1:20" ht="15.75" x14ac:dyDescent="0.25">
      <c r="A312" s="17">
        <v>312</v>
      </c>
      <c r="B312" s="18"/>
      <c r="C312" s="29"/>
      <c r="D312" s="30"/>
      <c r="E312" s="31" t="s">
        <v>532</v>
      </c>
      <c r="F312" s="31" t="s">
        <v>141</v>
      </c>
      <c r="G312" s="31"/>
      <c r="H312" s="31" t="s">
        <v>141</v>
      </c>
      <c r="I312" s="32">
        <v>45601.333333333336</v>
      </c>
      <c r="J312" s="33">
        <v>45601.333333333336</v>
      </c>
      <c r="K312" s="32">
        <v>45601.583333333336</v>
      </c>
      <c r="L312" s="33">
        <v>45601.583333333336</v>
      </c>
      <c r="M312" s="34">
        <v>0.22845745886405874</v>
      </c>
      <c r="N312" s="34">
        <v>6.3460405240016319E-4</v>
      </c>
      <c r="O312" s="35">
        <v>112</v>
      </c>
      <c r="P312" s="35">
        <v>40320</v>
      </c>
      <c r="Q312" s="31" t="s">
        <v>62</v>
      </c>
      <c r="R312" s="31" t="s">
        <v>63</v>
      </c>
      <c r="S312" s="31" t="s">
        <v>69</v>
      </c>
      <c r="T312" s="38"/>
    </row>
    <row r="313" spans="1:20" ht="15.75" x14ac:dyDescent="0.25">
      <c r="A313" s="17">
        <v>313</v>
      </c>
      <c r="B313" s="18"/>
      <c r="C313" s="29"/>
      <c r="D313" s="30"/>
      <c r="E313" s="31" t="s">
        <v>533</v>
      </c>
      <c r="F313" s="31" t="s">
        <v>78</v>
      </c>
      <c r="G313" s="31"/>
      <c r="H313" s="31" t="s">
        <v>78</v>
      </c>
      <c r="I313" s="32">
        <v>45602.755555555559</v>
      </c>
      <c r="J313" s="33">
        <v>45602.755555555559</v>
      </c>
      <c r="K313" s="32">
        <v>45602.802777777775</v>
      </c>
      <c r="L313" s="33">
        <v>45602.802777777775</v>
      </c>
      <c r="M313" s="34">
        <v>2.3117719048712355E-3</v>
      </c>
      <c r="N313" s="34">
        <v>3.3996645664294454E-5</v>
      </c>
      <c r="O313" s="35">
        <v>6</v>
      </c>
      <c r="P313" s="35">
        <v>407.99999994691461</v>
      </c>
      <c r="Q313" s="31" t="s">
        <v>54</v>
      </c>
      <c r="R313" s="31" t="s">
        <v>79</v>
      </c>
      <c r="S313" s="31" t="s">
        <v>80</v>
      </c>
      <c r="T313" s="38"/>
    </row>
    <row r="314" spans="1:20" ht="15.75" x14ac:dyDescent="0.25">
      <c r="A314" s="17">
        <v>314</v>
      </c>
      <c r="B314" s="18"/>
      <c r="C314" s="29"/>
      <c r="D314" s="30"/>
      <c r="E314" s="31" t="s">
        <v>534</v>
      </c>
      <c r="F314" s="31" t="s">
        <v>53</v>
      </c>
      <c r="G314" s="31"/>
      <c r="H314" s="31" t="s">
        <v>53</v>
      </c>
      <c r="I314" s="32">
        <v>45603.333333333336</v>
      </c>
      <c r="J314" s="33">
        <v>45603.333333333336</v>
      </c>
      <c r="K314" s="32">
        <v>45603.583333333336</v>
      </c>
      <c r="L314" s="33">
        <v>45603.583333333336</v>
      </c>
      <c r="M314" s="34">
        <v>4.6915371016726347E-2</v>
      </c>
      <c r="N314" s="34">
        <v>1.3032047504646209E-4</v>
      </c>
      <c r="O314" s="35">
        <v>23</v>
      </c>
      <c r="P314" s="35">
        <v>8280</v>
      </c>
      <c r="Q314" s="31" t="s">
        <v>62</v>
      </c>
      <c r="R314" s="31" t="s">
        <v>63</v>
      </c>
      <c r="S314" s="31" t="s">
        <v>74</v>
      </c>
      <c r="T314" s="38"/>
    </row>
    <row r="315" spans="1:20" ht="15.75" x14ac:dyDescent="0.25">
      <c r="A315" s="17">
        <v>315</v>
      </c>
      <c r="B315" s="18"/>
      <c r="C315" s="29"/>
      <c r="D315" s="30"/>
      <c r="E315" s="31" t="s">
        <v>535</v>
      </c>
      <c r="F315" s="31" t="s">
        <v>344</v>
      </c>
      <c r="G315" s="31"/>
      <c r="H315" s="31" t="s">
        <v>344</v>
      </c>
      <c r="I315" s="32">
        <v>45603.378472222219</v>
      </c>
      <c r="J315" s="33">
        <v>45603.378472222219</v>
      </c>
      <c r="K315" s="32">
        <v>45603.677777777775</v>
      </c>
      <c r="L315" s="33">
        <v>45603.677777777775</v>
      </c>
      <c r="M315" s="34">
        <v>2.4420923802237621E-3</v>
      </c>
      <c r="N315" s="34">
        <v>5.666107610715743E-6</v>
      </c>
      <c r="O315" s="35">
        <v>1</v>
      </c>
      <c r="P315" s="35">
        <v>431.00000000093132</v>
      </c>
      <c r="Q315" s="31" t="s">
        <v>62</v>
      </c>
      <c r="R315" s="31" t="s">
        <v>63</v>
      </c>
      <c r="S315" s="31" t="s">
        <v>74</v>
      </c>
      <c r="T315" s="38"/>
    </row>
    <row r="316" spans="1:20" ht="15.75" x14ac:dyDescent="0.25">
      <c r="A316" s="17">
        <v>316</v>
      </c>
      <c r="B316" s="18"/>
      <c r="C316" s="29"/>
      <c r="D316" s="30"/>
      <c r="E316" s="31" t="s">
        <v>536</v>
      </c>
      <c r="F316" s="31" t="s">
        <v>187</v>
      </c>
      <c r="G316" s="31"/>
      <c r="H316" s="31" t="s">
        <v>187</v>
      </c>
      <c r="I316" s="32">
        <v>45603.4</v>
      </c>
      <c r="J316" s="33">
        <v>45603.4</v>
      </c>
      <c r="K316" s="32">
        <v>45603.581944444442</v>
      </c>
      <c r="L316" s="33">
        <v>45603.581944444442</v>
      </c>
      <c r="M316" s="34">
        <v>7.4226009698925063E-3</v>
      </c>
      <c r="N316" s="34">
        <v>2.8330538053578713E-5</v>
      </c>
      <c r="O316" s="35">
        <v>5</v>
      </c>
      <c r="P316" s="35">
        <v>1309.9999999743886</v>
      </c>
      <c r="Q316" s="31" t="s">
        <v>62</v>
      </c>
      <c r="R316" s="31" t="s">
        <v>63</v>
      </c>
      <c r="S316" s="31" t="s">
        <v>69</v>
      </c>
      <c r="T316" s="38"/>
    </row>
    <row r="317" spans="1:20" ht="15.75" x14ac:dyDescent="0.25">
      <c r="A317" s="17">
        <v>317</v>
      </c>
      <c r="B317" s="18"/>
      <c r="C317" s="29"/>
      <c r="D317" s="30"/>
      <c r="E317" s="31" t="s">
        <v>537</v>
      </c>
      <c r="F317" s="31" t="s">
        <v>344</v>
      </c>
      <c r="G317" s="31"/>
      <c r="H317" s="31" t="s">
        <v>344</v>
      </c>
      <c r="I317" s="32">
        <v>45603.608703703707</v>
      </c>
      <c r="J317" s="33">
        <v>45603.608703703707</v>
      </c>
      <c r="K317" s="32">
        <v>45603.659722222219</v>
      </c>
      <c r="L317" s="33">
        <v>45603.659722222219</v>
      </c>
      <c r="M317" s="34">
        <v>0.16669877457401575</v>
      </c>
      <c r="N317" s="34">
        <v>3.852953175286705E-3</v>
      </c>
      <c r="O317" s="35">
        <v>680</v>
      </c>
      <c r="P317" s="35">
        <v>29420.333327018889</v>
      </c>
      <c r="Q317" s="31" t="s">
        <v>54</v>
      </c>
      <c r="R317" s="31" t="s">
        <v>248</v>
      </c>
      <c r="S317" s="31" t="s">
        <v>408</v>
      </c>
      <c r="T317" s="38"/>
    </row>
    <row r="318" spans="1:20" ht="15.75" x14ac:dyDescent="0.25">
      <c r="A318" s="17">
        <v>318</v>
      </c>
      <c r="B318" s="18"/>
      <c r="C318" s="29"/>
      <c r="D318" s="30"/>
      <c r="E318" s="31" t="s">
        <v>538</v>
      </c>
      <c r="F318" s="31" t="s">
        <v>223</v>
      </c>
      <c r="G318" s="31"/>
      <c r="H318" s="31" t="s">
        <v>223</v>
      </c>
      <c r="I318" s="32">
        <v>45603.803472222222</v>
      </c>
      <c r="J318" s="33">
        <v>45603.803472222222</v>
      </c>
      <c r="K318" s="32">
        <v>45603.849305555559</v>
      </c>
      <c r="L318" s="33">
        <v>45603.849305555559</v>
      </c>
      <c r="M318" s="34">
        <v>1.6080413400572736E-2</v>
      </c>
      <c r="N318" s="34">
        <v>2.4364262726077693E-4</v>
      </c>
      <c r="O318" s="35">
        <v>43</v>
      </c>
      <c r="P318" s="35">
        <v>2838.0000002402812</v>
      </c>
      <c r="Q318" s="31" t="s">
        <v>54</v>
      </c>
      <c r="R318" s="31" t="s">
        <v>55</v>
      </c>
      <c r="S318" s="31" t="s">
        <v>539</v>
      </c>
      <c r="T318" s="38"/>
    </row>
    <row r="319" spans="1:20" ht="15.75" x14ac:dyDescent="0.25">
      <c r="A319" s="17">
        <v>319</v>
      </c>
      <c r="B319" s="18"/>
      <c r="C319" s="29"/>
      <c r="D319" s="30"/>
      <c r="E319" s="31" t="s">
        <v>540</v>
      </c>
      <c r="F319" s="31" t="s">
        <v>193</v>
      </c>
      <c r="G319" s="31"/>
      <c r="H319" s="31" t="s">
        <v>193</v>
      </c>
      <c r="I319" s="32">
        <v>45604.00917824074</v>
      </c>
      <c r="J319" s="33">
        <v>45604.00917824074</v>
      </c>
      <c r="K319" s="32">
        <v>45604.563194444447</v>
      </c>
      <c r="L319" s="33">
        <v>45604.563194444447</v>
      </c>
      <c r="M319" s="34">
        <v>0.24901768581256459</v>
      </c>
      <c r="N319" s="34">
        <v>2.1984497529577082E-3</v>
      </c>
      <c r="O319" s="35">
        <v>258</v>
      </c>
      <c r="P319" s="35">
        <v>43948.633333687903</v>
      </c>
      <c r="Q319" s="31" t="s">
        <v>54</v>
      </c>
      <c r="R319" s="31" t="s">
        <v>55</v>
      </c>
      <c r="S319" s="31" t="s">
        <v>364</v>
      </c>
      <c r="T319" s="38"/>
    </row>
    <row r="320" spans="1:20" ht="15.75" x14ac:dyDescent="0.25">
      <c r="A320" s="17">
        <v>320</v>
      </c>
      <c r="B320" s="18"/>
      <c r="C320" s="29"/>
      <c r="D320" s="30"/>
      <c r="E320" s="31" t="s">
        <v>541</v>
      </c>
      <c r="F320" s="31" t="s">
        <v>378</v>
      </c>
      <c r="G320" s="31"/>
      <c r="H320" s="31" t="s">
        <v>378</v>
      </c>
      <c r="I320" s="32">
        <v>45605.384722222225</v>
      </c>
      <c r="J320" s="33">
        <v>45605.384722222225</v>
      </c>
      <c r="K320" s="32">
        <v>45605.615972222222</v>
      </c>
      <c r="L320" s="33">
        <v>45605.615972222222</v>
      </c>
      <c r="M320" s="34">
        <v>3.773627668689192E-3</v>
      </c>
      <c r="N320" s="34">
        <v>1.1332215221431486E-5</v>
      </c>
      <c r="O320" s="35">
        <v>2</v>
      </c>
      <c r="P320" s="35">
        <v>665.9999999916181</v>
      </c>
      <c r="Q320" s="31" t="s">
        <v>62</v>
      </c>
      <c r="R320" s="31" t="s">
        <v>63</v>
      </c>
      <c r="S320" s="31" t="s">
        <v>74</v>
      </c>
      <c r="T320" s="38"/>
    </row>
    <row r="321" spans="1:20" ht="15.75" x14ac:dyDescent="0.25">
      <c r="A321" s="17">
        <v>321</v>
      </c>
      <c r="B321" s="18"/>
      <c r="C321" s="29"/>
      <c r="D321" s="30"/>
      <c r="E321" s="31" t="s">
        <v>542</v>
      </c>
      <c r="F321" s="31" t="s">
        <v>378</v>
      </c>
      <c r="G321" s="31"/>
      <c r="H321" s="31" t="s">
        <v>378</v>
      </c>
      <c r="I321" s="32">
        <v>45605.716666666667</v>
      </c>
      <c r="J321" s="33">
        <v>45605.716666666667</v>
      </c>
      <c r="K321" s="32">
        <v>45605.865972222222</v>
      </c>
      <c r="L321" s="33">
        <v>45605.865972222222</v>
      </c>
      <c r="M321" s="34">
        <v>1.2125470286681033E-3</v>
      </c>
      <c r="N321" s="34">
        <v>5.666107610715743E-6</v>
      </c>
      <c r="O321" s="35">
        <v>1</v>
      </c>
      <c r="P321" s="35">
        <v>213.99999999557622</v>
      </c>
      <c r="Q321" s="31" t="s">
        <v>62</v>
      </c>
      <c r="R321" s="31" t="s">
        <v>63</v>
      </c>
      <c r="S321" s="31" t="s">
        <v>74</v>
      </c>
      <c r="T321" s="38"/>
    </row>
    <row r="322" spans="1:20" ht="15.75" x14ac:dyDescent="0.25">
      <c r="A322" s="17">
        <v>322</v>
      </c>
      <c r="B322" s="18"/>
      <c r="C322" s="29"/>
      <c r="D322" s="30"/>
      <c r="E322" s="31" t="s">
        <v>543</v>
      </c>
      <c r="F322" s="31" t="s">
        <v>294</v>
      </c>
      <c r="G322" s="31"/>
      <c r="H322" s="31" t="s">
        <v>294</v>
      </c>
      <c r="I322" s="32">
        <v>45606.375</v>
      </c>
      <c r="J322" s="33">
        <v>45606.375</v>
      </c>
      <c r="K322" s="32">
        <v>45606.53125</v>
      </c>
      <c r="L322" s="33">
        <v>45606.53125</v>
      </c>
      <c r="M322" s="34">
        <v>1.2748742124110422E-3</v>
      </c>
      <c r="N322" s="34">
        <v>5.666107610715743E-6</v>
      </c>
      <c r="O322" s="35">
        <v>1</v>
      </c>
      <c r="P322" s="35">
        <v>225</v>
      </c>
      <c r="Q322" s="31" t="s">
        <v>62</v>
      </c>
      <c r="R322" s="31" t="s">
        <v>63</v>
      </c>
      <c r="S322" s="31" t="s">
        <v>74</v>
      </c>
      <c r="T322" s="38"/>
    </row>
    <row r="323" spans="1:20" ht="15.75" x14ac:dyDescent="0.25">
      <c r="A323" s="17">
        <v>323</v>
      </c>
      <c r="B323" s="18"/>
      <c r="C323" s="29"/>
      <c r="D323" s="30"/>
      <c r="E323" s="31" t="s">
        <v>544</v>
      </c>
      <c r="F323" s="31" t="s">
        <v>193</v>
      </c>
      <c r="G323" s="31"/>
      <c r="H323" s="31" t="s">
        <v>193</v>
      </c>
      <c r="I323" s="32">
        <v>45606.402777777781</v>
      </c>
      <c r="J323" s="33">
        <v>45606.402777777781</v>
      </c>
      <c r="K323" s="32">
        <v>45606.53125</v>
      </c>
      <c r="L323" s="33">
        <v>45606.53125</v>
      </c>
      <c r="M323" s="34">
        <v>3.1446897238680827E-3</v>
      </c>
      <c r="N323" s="34">
        <v>1.6998322832147227E-5</v>
      </c>
      <c r="O323" s="35">
        <v>3</v>
      </c>
      <c r="P323" s="35">
        <v>554.99999998603016</v>
      </c>
      <c r="Q323" s="31" t="s">
        <v>54</v>
      </c>
      <c r="R323" s="31" t="s">
        <v>55</v>
      </c>
      <c r="S323" s="31" t="s">
        <v>545</v>
      </c>
      <c r="T323" s="38"/>
    </row>
    <row r="324" spans="1:20" ht="15.75" x14ac:dyDescent="0.25">
      <c r="A324" s="17">
        <v>324</v>
      </c>
      <c r="B324" s="18"/>
      <c r="C324" s="29"/>
      <c r="D324" s="30"/>
      <c r="E324" s="31" t="s">
        <v>546</v>
      </c>
      <c r="F324" s="31" t="s">
        <v>181</v>
      </c>
      <c r="G324" s="31"/>
      <c r="H324" s="31" t="s">
        <v>181</v>
      </c>
      <c r="I324" s="32">
        <v>45606.916666666664</v>
      </c>
      <c r="J324" s="33">
        <v>45606.916666666664</v>
      </c>
      <c r="K324" s="32">
        <v>45607.12777777778</v>
      </c>
      <c r="L324" s="33">
        <v>45607.12777777778</v>
      </c>
      <c r="M324" s="34">
        <v>9.8816916732412871E-3</v>
      </c>
      <c r="N324" s="34">
        <v>4.5328860885725944E-5</v>
      </c>
      <c r="O324" s="35">
        <v>8</v>
      </c>
      <c r="P324" s="35">
        <v>1744.0000000270084</v>
      </c>
      <c r="Q324" s="31" t="s">
        <v>54</v>
      </c>
      <c r="R324" s="31" t="s">
        <v>55</v>
      </c>
      <c r="S324" s="31" t="s">
        <v>90</v>
      </c>
      <c r="T324" s="38"/>
    </row>
    <row r="325" spans="1:20" ht="15.75" x14ac:dyDescent="0.25">
      <c r="A325" s="17">
        <v>325</v>
      </c>
      <c r="B325" s="18"/>
      <c r="C325" s="29"/>
      <c r="D325" s="30"/>
      <c r="E325" s="31" t="s">
        <v>547</v>
      </c>
      <c r="F325" s="31" t="s">
        <v>202</v>
      </c>
      <c r="G325" s="31"/>
      <c r="H325" s="31" t="s">
        <v>202</v>
      </c>
      <c r="I325" s="32">
        <v>45607.423611111109</v>
      </c>
      <c r="J325" s="33">
        <v>45607.423611111109</v>
      </c>
      <c r="K325" s="32">
        <v>45607.638888888891</v>
      </c>
      <c r="L325" s="33">
        <v>45607.638888888891</v>
      </c>
      <c r="M325" s="34">
        <v>1.7564933593482651E-3</v>
      </c>
      <c r="N325" s="34">
        <v>5.666107610715743E-6</v>
      </c>
      <c r="O325" s="35">
        <v>1</v>
      </c>
      <c r="P325" s="35">
        <v>310.00000000465661</v>
      </c>
      <c r="Q325" s="31" t="s">
        <v>62</v>
      </c>
      <c r="R325" s="31" t="s">
        <v>63</v>
      </c>
      <c r="S325" s="31" t="s">
        <v>69</v>
      </c>
      <c r="T325" s="38"/>
    </row>
    <row r="326" spans="1:20" ht="15.75" x14ac:dyDescent="0.25">
      <c r="A326" s="17">
        <v>326</v>
      </c>
      <c r="B326" s="18"/>
      <c r="C326" s="29"/>
      <c r="D326" s="30"/>
      <c r="E326" s="31" t="s">
        <v>548</v>
      </c>
      <c r="F326" s="31" t="s">
        <v>78</v>
      </c>
      <c r="G326" s="31"/>
      <c r="H326" s="31" t="s">
        <v>78</v>
      </c>
      <c r="I326" s="32">
        <v>45607.706944444442</v>
      </c>
      <c r="J326" s="33">
        <v>45607.706944444442</v>
      </c>
      <c r="K326" s="32">
        <v>45607.787499999999</v>
      </c>
      <c r="L326" s="33">
        <v>45607.787499999999</v>
      </c>
      <c r="M326" s="34">
        <v>1.9060786002600791E-2</v>
      </c>
      <c r="N326" s="34">
        <v>1.6431712071075653E-4</v>
      </c>
      <c r="O326" s="35">
        <v>29</v>
      </c>
      <c r="P326" s="35">
        <v>3364.0000000270084</v>
      </c>
      <c r="Q326" s="31" t="s">
        <v>54</v>
      </c>
      <c r="R326" s="31" t="s">
        <v>79</v>
      </c>
      <c r="S326" s="31" t="s">
        <v>80</v>
      </c>
      <c r="T326" s="38"/>
    </row>
    <row r="327" spans="1:20" ht="15.75" x14ac:dyDescent="0.25">
      <c r="A327" s="17">
        <v>327</v>
      </c>
      <c r="B327" s="18"/>
      <c r="C327" s="29"/>
      <c r="D327" s="30"/>
      <c r="E327" s="31" t="s">
        <v>549</v>
      </c>
      <c r="F327" s="31" t="s">
        <v>78</v>
      </c>
      <c r="G327" s="31"/>
      <c r="H327" s="31" t="s">
        <v>78</v>
      </c>
      <c r="I327" s="32">
        <v>45607.867361111108</v>
      </c>
      <c r="J327" s="33">
        <v>45607.867361111108</v>
      </c>
      <c r="K327" s="32">
        <v>45607.936805555553</v>
      </c>
      <c r="L327" s="33">
        <v>45607.936805555553</v>
      </c>
      <c r="M327" s="34">
        <v>5.6661076107817048E-4</v>
      </c>
      <c r="N327" s="34">
        <v>5.666107610715743E-6</v>
      </c>
      <c r="O327" s="35">
        <v>1</v>
      </c>
      <c r="P327" s="35">
        <v>100.00000000116415</v>
      </c>
      <c r="Q327" s="31" t="s">
        <v>54</v>
      </c>
      <c r="R327" s="31" t="s">
        <v>224</v>
      </c>
      <c r="S327" s="31" t="s">
        <v>225</v>
      </c>
      <c r="T327" s="38"/>
    </row>
    <row r="328" spans="1:20" ht="15.75" x14ac:dyDescent="0.25">
      <c r="A328" s="17">
        <v>328</v>
      </c>
      <c r="B328" s="18"/>
      <c r="C328" s="29"/>
      <c r="D328" s="30"/>
      <c r="E328" s="31" t="s">
        <v>550</v>
      </c>
      <c r="F328" s="31" t="s">
        <v>53</v>
      </c>
      <c r="G328" s="31"/>
      <c r="H328" s="31" t="s">
        <v>53</v>
      </c>
      <c r="I328" s="32">
        <v>45608.375</v>
      </c>
      <c r="J328" s="33">
        <v>45608.375</v>
      </c>
      <c r="K328" s="32">
        <v>45608.625</v>
      </c>
      <c r="L328" s="33">
        <v>45608.625</v>
      </c>
      <c r="M328" s="34">
        <v>3.059698109786501E-2</v>
      </c>
      <c r="N328" s="34">
        <v>8.4991614160736143E-5</v>
      </c>
      <c r="O328" s="35">
        <v>15</v>
      </c>
      <c r="P328" s="35">
        <v>5400</v>
      </c>
      <c r="Q328" s="31" t="s">
        <v>62</v>
      </c>
      <c r="R328" s="31" t="s">
        <v>63</v>
      </c>
      <c r="S328" s="31" t="s">
        <v>74</v>
      </c>
      <c r="T328" s="38"/>
    </row>
    <row r="329" spans="1:20" ht="15.75" x14ac:dyDescent="0.25">
      <c r="A329" s="17">
        <v>329</v>
      </c>
      <c r="B329" s="18"/>
      <c r="C329" s="29"/>
      <c r="D329" s="30"/>
      <c r="E329" s="31" t="s">
        <v>551</v>
      </c>
      <c r="F329" s="31" t="s">
        <v>104</v>
      </c>
      <c r="G329" s="31"/>
      <c r="H329" s="31" t="s">
        <v>104</v>
      </c>
      <c r="I329" s="32">
        <v>45610.340277777781</v>
      </c>
      <c r="J329" s="33">
        <v>45610.340277777781</v>
      </c>
      <c r="K329" s="32">
        <v>45610.573611111111</v>
      </c>
      <c r="L329" s="33">
        <v>45610.573611111111</v>
      </c>
      <c r="M329" s="34">
        <v>5.518788812838453E-3</v>
      </c>
      <c r="N329" s="34">
        <v>1.6998322832147227E-5</v>
      </c>
      <c r="O329" s="35">
        <v>3</v>
      </c>
      <c r="P329" s="35">
        <v>974.00000000023283</v>
      </c>
      <c r="Q329" s="31" t="s">
        <v>62</v>
      </c>
      <c r="R329" s="31" t="s">
        <v>63</v>
      </c>
      <c r="S329" s="31" t="s">
        <v>64</v>
      </c>
      <c r="T329" s="38"/>
    </row>
    <row r="330" spans="1:20" ht="15.75" x14ac:dyDescent="0.25">
      <c r="A330" s="17">
        <v>330</v>
      </c>
      <c r="B330" s="18"/>
      <c r="C330" s="29"/>
      <c r="D330" s="30"/>
      <c r="E330" s="31" t="s">
        <v>552</v>
      </c>
      <c r="F330" s="31" t="s">
        <v>553</v>
      </c>
      <c r="G330" s="31"/>
      <c r="H330" s="31" t="s">
        <v>553</v>
      </c>
      <c r="I330" s="32">
        <v>45611.375</v>
      </c>
      <c r="J330" s="33">
        <v>45611.375</v>
      </c>
      <c r="K330" s="32">
        <v>45611.416666666664</v>
      </c>
      <c r="L330" s="33">
        <v>45611.416666666664</v>
      </c>
      <c r="M330" s="34">
        <v>3.1616880465953498E-2</v>
      </c>
      <c r="N330" s="34">
        <v>5.2694800779656402E-4</v>
      </c>
      <c r="O330" s="35">
        <v>93</v>
      </c>
      <c r="P330" s="35">
        <v>5579.9999996752013</v>
      </c>
      <c r="Q330" s="31" t="s">
        <v>62</v>
      </c>
      <c r="R330" s="31" t="s">
        <v>63</v>
      </c>
      <c r="S330" s="31" t="s">
        <v>74</v>
      </c>
      <c r="T330" s="38"/>
    </row>
    <row r="331" spans="1:20" ht="15.75" x14ac:dyDescent="0.25">
      <c r="A331" s="17">
        <v>331</v>
      </c>
      <c r="B331" s="18"/>
      <c r="C331" s="29"/>
      <c r="D331" s="30"/>
      <c r="E331" s="31" t="s">
        <v>554</v>
      </c>
      <c r="F331" s="31" t="s">
        <v>555</v>
      </c>
      <c r="G331" s="31"/>
      <c r="H331" s="31" t="s">
        <v>555</v>
      </c>
      <c r="I331" s="32">
        <v>45611.378472222219</v>
      </c>
      <c r="J331" s="33">
        <v>45611.378472222219</v>
      </c>
      <c r="K331" s="32">
        <v>45611.395833333336</v>
      </c>
      <c r="L331" s="33">
        <v>45611.395833333336</v>
      </c>
      <c r="M331" s="34">
        <v>8.4991614188440249E-4</v>
      </c>
      <c r="N331" s="34">
        <v>3.3996645664294454E-5</v>
      </c>
      <c r="O331" s="35">
        <v>6</v>
      </c>
      <c r="P331" s="35">
        <v>150.00000004889444</v>
      </c>
      <c r="Q331" s="31" t="s">
        <v>62</v>
      </c>
      <c r="R331" s="31" t="s">
        <v>63</v>
      </c>
      <c r="S331" s="31" t="s">
        <v>74</v>
      </c>
      <c r="T331" s="38"/>
    </row>
    <row r="332" spans="1:20" ht="15.75" x14ac:dyDescent="0.25">
      <c r="A332" s="17">
        <v>332</v>
      </c>
      <c r="B332" s="18"/>
      <c r="C332" s="29"/>
      <c r="D332" s="30"/>
      <c r="E332" s="31" t="s">
        <v>556</v>
      </c>
      <c r="F332" s="31" t="s">
        <v>557</v>
      </c>
      <c r="G332" s="31"/>
      <c r="H332" s="31" t="s">
        <v>557</v>
      </c>
      <c r="I332" s="32">
        <v>45614.80809027778</v>
      </c>
      <c r="J332" s="33">
        <v>45614.80809027778</v>
      </c>
      <c r="K332" s="32">
        <v>45614.88958333333</v>
      </c>
      <c r="L332" s="33">
        <v>45614.88958333333</v>
      </c>
      <c r="M332" s="34">
        <v>0.35352413003594396</v>
      </c>
      <c r="N332" s="34">
        <v>6.8899868546303429E-3</v>
      </c>
      <c r="O332" s="35">
        <v>1049</v>
      </c>
      <c r="P332" s="35">
        <v>62392.76666178368</v>
      </c>
      <c r="Q332" s="31" t="s">
        <v>54</v>
      </c>
      <c r="R332" s="31" t="s">
        <v>55</v>
      </c>
      <c r="S332" s="31" t="s">
        <v>59</v>
      </c>
      <c r="T332" s="38"/>
    </row>
    <row r="333" spans="1:20" ht="15.75" x14ac:dyDescent="0.25">
      <c r="A333" s="17">
        <v>333</v>
      </c>
      <c r="B333" s="18"/>
      <c r="C333" s="29"/>
      <c r="D333" s="30"/>
      <c r="E333" s="31" t="s">
        <v>558</v>
      </c>
      <c r="F333" s="31" t="s">
        <v>559</v>
      </c>
      <c r="G333" s="31"/>
      <c r="H333" s="31" t="s">
        <v>559</v>
      </c>
      <c r="I333" s="32">
        <v>45615.254027777781</v>
      </c>
      <c r="J333" s="33">
        <v>45615.254027777781</v>
      </c>
      <c r="K333" s="32">
        <v>45615.404861111114</v>
      </c>
      <c r="L333" s="33">
        <v>45615.404861111114</v>
      </c>
      <c r="M333" s="34">
        <v>0.16699690630318229</v>
      </c>
      <c r="N333" s="34">
        <v>2.5327501019899372E-3</v>
      </c>
      <c r="O333" s="35">
        <v>252</v>
      </c>
      <c r="P333" s="35">
        <v>29472.949999636039</v>
      </c>
      <c r="Q333" s="31" t="s">
        <v>54</v>
      </c>
      <c r="R333" s="31" t="s">
        <v>55</v>
      </c>
      <c r="S333" s="31" t="s">
        <v>59</v>
      </c>
      <c r="T333" s="38"/>
    </row>
    <row r="334" spans="1:20" ht="15.75" x14ac:dyDescent="0.25">
      <c r="A334" s="17">
        <v>334</v>
      </c>
      <c r="B334" s="18"/>
      <c r="C334" s="29"/>
      <c r="D334" s="30"/>
      <c r="E334" s="31" t="s">
        <v>560</v>
      </c>
      <c r="F334" s="31" t="s">
        <v>223</v>
      </c>
      <c r="G334" s="31"/>
      <c r="H334" s="31" t="s">
        <v>223</v>
      </c>
      <c r="I334" s="32">
        <v>45615.375</v>
      </c>
      <c r="J334" s="33">
        <v>45615.375</v>
      </c>
      <c r="K334" s="32">
        <v>45615.503472222219</v>
      </c>
      <c r="L334" s="33">
        <v>45615.503472222219</v>
      </c>
      <c r="M334" s="34">
        <v>1.0261320882734445E-2</v>
      </c>
      <c r="N334" s="34">
        <v>6.2327183717873164E-5</v>
      </c>
      <c r="O334" s="35">
        <v>11</v>
      </c>
      <c r="P334" s="35">
        <v>1810.9999999520369</v>
      </c>
      <c r="Q334" s="31" t="s">
        <v>62</v>
      </c>
      <c r="R334" s="31" t="s">
        <v>63</v>
      </c>
      <c r="S334" s="31" t="s">
        <v>74</v>
      </c>
      <c r="T334" s="38"/>
    </row>
    <row r="335" spans="1:20" ht="15.75" x14ac:dyDescent="0.25">
      <c r="A335" s="17">
        <v>335</v>
      </c>
      <c r="B335" s="18"/>
      <c r="C335" s="29"/>
      <c r="D335" s="30"/>
      <c r="E335" s="31" t="s">
        <v>561</v>
      </c>
      <c r="F335" s="31" t="s">
        <v>238</v>
      </c>
      <c r="G335" s="31"/>
      <c r="H335" s="31" t="s">
        <v>238</v>
      </c>
      <c r="I335" s="32">
        <v>45615.375</v>
      </c>
      <c r="J335" s="33">
        <v>45615.375</v>
      </c>
      <c r="K335" s="32">
        <v>45615.416666666664</v>
      </c>
      <c r="L335" s="33">
        <v>45615.416666666664</v>
      </c>
      <c r="M335" s="34">
        <v>6.7993291324631184E-3</v>
      </c>
      <c r="N335" s="34">
        <v>1.1332215221431485E-4</v>
      </c>
      <c r="O335" s="35">
        <v>20</v>
      </c>
      <c r="P335" s="35">
        <v>1199.9999999301508</v>
      </c>
      <c r="Q335" s="31" t="s">
        <v>62</v>
      </c>
      <c r="R335" s="31" t="s">
        <v>63</v>
      </c>
      <c r="S335" s="31" t="s">
        <v>74</v>
      </c>
      <c r="T335" s="38"/>
    </row>
    <row r="336" spans="1:20" ht="15.75" x14ac:dyDescent="0.25">
      <c r="A336" s="17">
        <v>336</v>
      </c>
      <c r="B336" s="18"/>
      <c r="C336" s="29"/>
      <c r="D336" s="30"/>
      <c r="E336" s="31" t="s">
        <v>562</v>
      </c>
      <c r="F336" s="31" t="s">
        <v>238</v>
      </c>
      <c r="G336" s="31"/>
      <c r="H336" s="31" t="s">
        <v>238</v>
      </c>
      <c r="I336" s="32">
        <v>45615.479166666664</v>
      </c>
      <c r="J336" s="33">
        <v>45615.479166666664</v>
      </c>
      <c r="K336" s="32">
        <v>45615.49722222222</v>
      </c>
      <c r="L336" s="33">
        <v>45615.49722222222</v>
      </c>
      <c r="M336" s="34">
        <v>1.0017678256104267E-2</v>
      </c>
      <c r="N336" s="34">
        <v>3.8529531752867053E-4</v>
      </c>
      <c r="O336" s="35">
        <v>68</v>
      </c>
      <c r="P336" s="35">
        <v>1768.0000000633299</v>
      </c>
      <c r="Q336" s="31" t="s">
        <v>62</v>
      </c>
      <c r="R336" s="31" t="s">
        <v>63</v>
      </c>
      <c r="S336" s="31" t="s">
        <v>74</v>
      </c>
      <c r="T336" s="38"/>
    </row>
    <row r="337" spans="1:20" ht="15.75" x14ac:dyDescent="0.25">
      <c r="A337" s="17">
        <v>337</v>
      </c>
      <c r="B337" s="18"/>
      <c r="C337" s="29"/>
      <c r="D337" s="30"/>
      <c r="E337" s="31" t="s">
        <v>563</v>
      </c>
      <c r="F337" s="31" t="s">
        <v>183</v>
      </c>
      <c r="G337" s="31"/>
      <c r="H337" s="31" t="s">
        <v>183</v>
      </c>
      <c r="I337" s="32">
        <v>45615.586805555555</v>
      </c>
      <c r="J337" s="33">
        <v>45615.586805555555</v>
      </c>
      <c r="K337" s="32">
        <v>45615.600694444445</v>
      </c>
      <c r="L337" s="33">
        <v>45615.600694444445</v>
      </c>
      <c r="M337" s="34">
        <v>2.2664430445501458E-4</v>
      </c>
      <c r="N337" s="34">
        <v>1.1332215221431486E-5</v>
      </c>
      <c r="O337" s="35">
        <v>2</v>
      </c>
      <c r="P337" s="35">
        <v>40.000000004656613</v>
      </c>
      <c r="Q337" s="31" t="s">
        <v>62</v>
      </c>
      <c r="R337" s="31" t="s">
        <v>63</v>
      </c>
      <c r="S337" s="31" t="s">
        <v>74</v>
      </c>
      <c r="T337" s="38"/>
    </row>
    <row r="338" spans="1:20" ht="15.75" x14ac:dyDescent="0.25">
      <c r="A338" s="17">
        <v>338</v>
      </c>
      <c r="B338" s="18"/>
      <c r="C338" s="29"/>
      <c r="D338" s="30"/>
      <c r="E338" s="31" t="s">
        <v>564</v>
      </c>
      <c r="F338" s="31" t="s">
        <v>464</v>
      </c>
      <c r="G338" s="31"/>
      <c r="H338" s="31" t="s">
        <v>464</v>
      </c>
      <c r="I338" s="32">
        <v>45616.181539351855</v>
      </c>
      <c r="J338" s="33">
        <v>45616.181539351855</v>
      </c>
      <c r="K338" s="32">
        <v>45616.222222222219</v>
      </c>
      <c r="L338" s="33">
        <v>45616.222222222219</v>
      </c>
      <c r="M338" s="34">
        <v>0.11241151427590268</v>
      </c>
      <c r="N338" s="34">
        <v>2.7253977607542721E-3</v>
      </c>
      <c r="O338" s="35">
        <v>481</v>
      </c>
      <c r="P338" s="35">
        <v>19839.283331525512</v>
      </c>
      <c r="Q338" s="31" t="s">
        <v>54</v>
      </c>
      <c r="R338" s="31" t="s">
        <v>55</v>
      </c>
      <c r="S338" s="31" t="s">
        <v>59</v>
      </c>
      <c r="T338" s="38"/>
    </row>
    <row r="339" spans="1:20" ht="15.75" x14ac:dyDescent="0.25">
      <c r="A339" s="17">
        <v>339</v>
      </c>
      <c r="B339" s="18"/>
      <c r="C339" s="29"/>
      <c r="D339" s="30"/>
      <c r="E339" s="31" t="s">
        <v>565</v>
      </c>
      <c r="F339" s="31" t="s">
        <v>118</v>
      </c>
      <c r="G339" s="31"/>
      <c r="H339" s="31" t="s">
        <v>118</v>
      </c>
      <c r="I339" s="32">
        <v>45616.377083333333</v>
      </c>
      <c r="J339" s="33">
        <v>45616.377083333333</v>
      </c>
      <c r="K339" s="32">
        <v>45616.379861111112</v>
      </c>
      <c r="L339" s="33">
        <v>45616.379861111112</v>
      </c>
      <c r="M339" s="34">
        <v>2.2664430457374649E-5</v>
      </c>
      <c r="N339" s="34">
        <v>5.666107610715743E-6</v>
      </c>
      <c r="O339" s="35">
        <v>1</v>
      </c>
      <c r="P339" s="35">
        <v>4.0000000025611371</v>
      </c>
      <c r="Q339" s="31" t="s">
        <v>62</v>
      </c>
      <c r="R339" s="31" t="s">
        <v>63</v>
      </c>
      <c r="S339" s="31" t="s">
        <v>74</v>
      </c>
      <c r="T339" s="38"/>
    </row>
    <row r="340" spans="1:20" ht="15.75" x14ac:dyDescent="0.25">
      <c r="A340" s="17">
        <v>340</v>
      </c>
      <c r="B340" s="18"/>
      <c r="C340" s="29"/>
      <c r="D340" s="30"/>
      <c r="E340" s="31" t="s">
        <v>566</v>
      </c>
      <c r="F340" s="31" t="s">
        <v>321</v>
      </c>
      <c r="G340" s="31"/>
      <c r="H340" s="31" t="s">
        <v>321</v>
      </c>
      <c r="I340" s="32">
        <v>45616.71597222222</v>
      </c>
      <c r="J340" s="33">
        <v>45616.71597222222</v>
      </c>
      <c r="K340" s="32">
        <v>45616.966666666667</v>
      </c>
      <c r="L340" s="33">
        <v>45616.966666666667</v>
      </c>
      <c r="M340" s="34">
        <v>2.0454648474868527E-3</v>
      </c>
      <c r="N340" s="34">
        <v>5.666107610715743E-6</v>
      </c>
      <c r="O340" s="35">
        <v>1</v>
      </c>
      <c r="P340" s="35">
        <v>361.00000000325963</v>
      </c>
      <c r="Q340" s="31" t="s">
        <v>62</v>
      </c>
      <c r="R340" s="31" t="s">
        <v>63</v>
      </c>
      <c r="S340" s="31" t="s">
        <v>74</v>
      </c>
      <c r="T340" s="38"/>
    </row>
    <row r="341" spans="1:20" ht="15.75" x14ac:dyDescent="0.25">
      <c r="A341" s="17">
        <v>341</v>
      </c>
      <c r="B341" s="18"/>
      <c r="C341" s="29"/>
      <c r="D341" s="30"/>
      <c r="E341" s="31" t="s">
        <v>567</v>
      </c>
      <c r="F341" s="31" t="s">
        <v>568</v>
      </c>
      <c r="G341" s="31"/>
      <c r="H341" s="31" t="s">
        <v>568</v>
      </c>
      <c r="I341" s="32">
        <v>45617.375</v>
      </c>
      <c r="J341" s="33">
        <v>45617.375</v>
      </c>
      <c r="K341" s="32">
        <v>45617.649305555555</v>
      </c>
      <c r="L341" s="33">
        <v>45617.649305555555</v>
      </c>
      <c r="M341" s="34">
        <v>0.22383391505312897</v>
      </c>
      <c r="N341" s="34">
        <v>5.8360908390372155E-4</v>
      </c>
      <c r="O341" s="35">
        <v>103</v>
      </c>
      <c r="P341" s="35">
        <v>39503.999999896623</v>
      </c>
      <c r="Q341" s="31" t="s">
        <v>62</v>
      </c>
      <c r="R341" s="31" t="s">
        <v>63</v>
      </c>
      <c r="S341" s="31" t="s">
        <v>69</v>
      </c>
      <c r="T341" s="38"/>
    </row>
    <row r="342" spans="1:20" ht="15.75" x14ac:dyDescent="0.25">
      <c r="A342" s="17">
        <v>342</v>
      </c>
      <c r="B342" s="18"/>
      <c r="C342" s="29"/>
      <c r="D342" s="30"/>
      <c r="E342" s="31" t="s">
        <v>569</v>
      </c>
      <c r="F342" s="31" t="s">
        <v>570</v>
      </c>
      <c r="G342" s="31"/>
      <c r="H342" s="31" t="s">
        <v>570</v>
      </c>
      <c r="I342" s="32">
        <v>45620.370833333334</v>
      </c>
      <c r="J342" s="33">
        <v>45620.370833333334</v>
      </c>
      <c r="K342" s="32">
        <v>45620.56527777778</v>
      </c>
      <c r="L342" s="33">
        <v>45620.56527777778</v>
      </c>
      <c r="M342" s="34">
        <v>3.1730202620140085E-3</v>
      </c>
      <c r="N342" s="34">
        <v>1.1332215221431486E-5</v>
      </c>
      <c r="O342" s="35">
        <v>2</v>
      </c>
      <c r="P342" s="35">
        <v>560.00000000232831</v>
      </c>
      <c r="Q342" s="31" t="s">
        <v>62</v>
      </c>
      <c r="R342" s="31" t="s">
        <v>63</v>
      </c>
      <c r="S342" s="31" t="s">
        <v>74</v>
      </c>
      <c r="T342" s="38"/>
    </row>
    <row r="343" spans="1:20" ht="15.75" x14ac:dyDescent="0.25">
      <c r="A343" s="17">
        <v>343</v>
      </c>
      <c r="B343" s="18"/>
      <c r="C343" s="29"/>
      <c r="D343" s="30"/>
      <c r="E343" s="31" t="s">
        <v>571</v>
      </c>
      <c r="F343" s="31" t="s">
        <v>553</v>
      </c>
      <c r="G343" s="31"/>
      <c r="H343" s="31" t="s">
        <v>553</v>
      </c>
      <c r="I343" s="32">
        <v>45620.375</v>
      </c>
      <c r="J343" s="33">
        <v>45620.375</v>
      </c>
      <c r="K343" s="32">
        <v>45620.606249999997</v>
      </c>
      <c r="L343" s="33">
        <v>45620.606249999997</v>
      </c>
      <c r="M343" s="34">
        <v>1.8131544354026527E-3</v>
      </c>
      <c r="N343" s="34">
        <v>5.6094465346085852E-4</v>
      </c>
      <c r="O343" s="35">
        <v>99</v>
      </c>
      <c r="P343" s="35">
        <v>319.99999999534339</v>
      </c>
      <c r="Q343" s="31" t="s">
        <v>62</v>
      </c>
      <c r="R343" s="31" t="s">
        <v>63</v>
      </c>
      <c r="S343" s="31" t="s">
        <v>74</v>
      </c>
      <c r="T343" s="38"/>
    </row>
    <row r="344" spans="1:20" ht="15.75" x14ac:dyDescent="0.25">
      <c r="A344" s="17">
        <v>344</v>
      </c>
      <c r="B344" s="18"/>
      <c r="C344" s="29"/>
      <c r="D344" s="30"/>
      <c r="E344" s="31" t="s">
        <v>572</v>
      </c>
      <c r="F344" s="31" t="s">
        <v>573</v>
      </c>
      <c r="G344" s="31"/>
      <c r="H344" s="31" t="s">
        <v>573</v>
      </c>
      <c r="I344" s="32">
        <v>45621.3125</v>
      </c>
      <c r="J344" s="33">
        <v>45621.3125</v>
      </c>
      <c r="K344" s="32">
        <v>45621.625</v>
      </c>
      <c r="L344" s="33">
        <v>45621.625</v>
      </c>
      <c r="M344" s="34">
        <v>6.3743710620552105E-2</v>
      </c>
      <c r="N344" s="34">
        <v>1.4165269026789358E-4</v>
      </c>
      <c r="O344" s="35">
        <v>25</v>
      </c>
      <c r="P344" s="35">
        <v>11250</v>
      </c>
      <c r="Q344" s="31" t="s">
        <v>62</v>
      </c>
      <c r="R344" s="31" t="s">
        <v>63</v>
      </c>
      <c r="S344" s="31" t="s">
        <v>69</v>
      </c>
      <c r="T344" s="38"/>
    </row>
    <row r="345" spans="1:20" ht="15.75" x14ac:dyDescent="0.25">
      <c r="A345" s="17">
        <v>345</v>
      </c>
      <c r="B345" s="18"/>
      <c r="C345" s="29"/>
      <c r="D345" s="30"/>
      <c r="E345" s="31" t="s">
        <v>574</v>
      </c>
      <c r="F345" s="31" t="s">
        <v>98</v>
      </c>
      <c r="G345" s="31"/>
      <c r="H345" s="31" t="s">
        <v>98</v>
      </c>
      <c r="I345" s="32">
        <v>45622.375694444447</v>
      </c>
      <c r="J345" s="33">
        <v>45622.375694444447</v>
      </c>
      <c r="K345" s="32">
        <v>45622.492361111108</v>
      </c>
      <c r="L345" s="33">
        <v>45622.492361111108</v>
      </c>
      <c r="M345" s="34">
        <v>2.8557182356701294E-3</v>
      </c>
      <c r="N345" s="34">
        <v>1.6998322832147227E-5</v>
      </c>
      <c r="O345" s="35">
        <v>1</v>
      </c>
      <c r="P345" s="35">
        <v>503.99999997694977</v>
      </c>
      <c r="Q345" s="31" t="s">
        <v>62</v>
      </c>
      <c r="R345" s="31" t="s">
        <v>63</v>
      </c>
      <c r="S345" s="31" t="s">
        <v>74</v>
      </c>
      <c r="T345" s="38"/>
    </row>
    <row r="346" spans="1:20" ht="15.75" x14ac:dyDescent="0.25">
      <c r="A346" s="17">
        <v>346</v>
      </c>
      <c r="B346" s="18"/>
      <c r="C346" s="29"/>
      <c r="D346" s="30"/>
      <c r="E346" s="31" t="s">
        <v>575</v>
      </c>
      <c r="F346" s="31" t="s">
        <v>78</v>
      </c>
      <c r="G346" s="31"/>
      <c r="H346" s="31" t="s">
        <v>78</v>
      </c>
      <c r="I346" s="32">
        <v>45622.395833333336</v>
      </c>
      <c r="J346" s="33">
        <v>45622.395833333336</v>
      </c>
      <c r="K346" s="32">
        <v>45622.642361111109</v>
      </c>
      <c r="L346" s="33">
        <v>45622.642361111109</v>
      </c>
      <c r="M346" s="34">
        <v>0.19465912696520268</v>
      </c>
      <c r="N346" s="34">
        <v>5.5527854585014273E-4</v>
      </c>
      <c r="O346" s="35">
        <v>98</v>
      </c>
      <c r="P346" s="35">
        <v>34354.99999983469</v>
      </c>
      <c r="Q346" s="31" t="s">
        <v>62</v>
      </c>
      <c r="R346" s="31" t="s">
        <v>63</v>
      </c>
      <c r="S346" s="31" t="s">
        <v>64</v>
      </c>
      <c r="T346" s="38"/>
    </row>
    <row r="347" spans="1:20" ht="15.75" x14ac:dyDescent="0.25">
      <c r="A347" s="17">
        <v>347</v>
      </c>
      <c r="B347" s="18"/>
      <c r="C347" s="29"/>
      <c r="D347" s="30"/>
      <c r="E347" s="31" t="s">
        <v>576</v>
      </c>
      <c r="F347" s="31" t="s">
        <v>283</v>
      </c>
      <c r="G347" s="31"/>
      <c r="H347" s="31" t="s">
        <v>283</v>
      </c>
      <c r="I347" s="32">
        <v>45622.972222222219</v>
      </c>
      <c r="J347" s="33">
        <v>45622.972222222219</v>
      </c>
      <c r="K347" s="32">
        <v>45623.25</v>
      </c>
      <c r="L347" s="33">
        <v>45623.25</v>
      </c>
      <c r="M347" s="34">
        <v>8.8430941477977573E-2</v>
      </c>
      <c r="N347" s="34">
        <v>6.3460405240016319E-4</v>
      </c>
      <c r="O347" s="35">
        <v>112</v>
      </c>
      <c r="P347" s="35">
        <v>15606.999999565305</v>
      </c>
      <c r="Q347" s="31" t="s">
        <v>54</v>
      </c>
      <c r="R347" s="31" t="s">
        <v>55</v>
      </c>
      <c r="S347" s="31" t="s">
        <v>56</v>
      </c>
      <c r="T347" s="38"/>
    </row>
    <row r="348" spans="1:20" ht="15.75" x14ac:dyDescent="0.25">
      <c r="A348" s="17">
        <v>348</v>
      </c>
      <c r="B348" s="18"/>
      <c r="C348" s="29"/>
      <c r="D348" s="30"/>
      <c r="E348" s="31" t="s">
        <v>577</v>
      </c>
      <c r="F348" s="31" t="s">
        <v>144</v>
      </c>
      <c r="G348" s="31"/>
      <c r="H348" s="31" t="s">
        <v>144</v>
      </c>
      <c r="I348" s="32">
        <v>45623.333333333336</v>
      </c>
      <c r="J348" s="33">
        <v>45623.333333333336</v>
      </c>
      <c r="K348" s="32">
        <v>45623.715277777781</v>
      </c>
      <c r="L348" s="33">
        <v>45623.715277777781</v>
      </c>
      <c r="M348" s="34">
        <v>0.12465436743980962</v>
      </c>
      <c r="N348" s="34">
        <v>2.4930873487149266E-4</v>
      </c>
      <c r="O348" s="35">
        <v>44</v>
      </c>
      <c r="P348" s="35">
        <v>22000.000000717118</v>
      </c>
      <c r="Q348" s="31" t="s">
        <v>62</v>
      </c>
      <c r="R348" s="31" t="s">
        <v>63</v>
      </c>
      <c r="S348" s="31" t="s">
        <v>64</v>
      </c>
      <c r="T348" s="38"/>
    </row>
    <row r="349" spans="1:20" ht="15.75" x14ac:dyDescent="0.25">
      <c r="A349" s="17">
        <v>349</v>
      </c>
      <c r="B349" s="18"/>
      <c r="C349" s="29"/>
      <c r="D349" s="30"/>
      <c r="E349" s="31" t="s">
        <v>578</v>
      </c>
      <c r="F349" s="31" t="s">
        <v>453</v>
      </c>
      <c r="G349" s="31"/>
      <c r="H349" s="31" t="s">
        <v>453</v>
      </c>
      <c r="I349" s="32">
        <v>45623.762708333335</v>
      </c>
      <c r="J349" s="33">
        <v>45623.762708333335</v>
      </c>
      <c r="K349" s="32">
        <v>45624.013194444444</v>
      </c>
      <c r="L349" s="33">
        <v>45624.013194444444</v>
      </c>
      <c r="M349" s="34">
        <v>0.87241908795549084</v>
      </c>
      <c r="N349" s="34">
        <v>8.108199990934227E-3</v>
      </c>
      <c r="O349" s="35">
        <v>1431</v>
      </c>
      <c r="P349" s="35">
        <v>153971.49999508867</v>
      </c>
      <c r="Q349" s="31" t="s">
        <v>54</v>
      </c>
      <c r="R349" s="31" t="s">
        <v>55</v>
      </c>
      <c r="S349" s="31" t="s">
        <v>579</v>
      </c>
      <c r="T349" s="38"/>
    </row>
    <row r="350" spans="1:20" ht="15.75" x14ac:dyDescent="0.25">
      <c r="A350" s="17">
        <v>350</v>
      </c>
      <c r="B350" s="18"/>
      <c r="C350" s="29"/>
      <c r="D350" s="30"/>
      <c r="E350" s="31" t="s">
        <v>580</v>
      </c>
      <c r="F350" s="31" t="s">
        <v>207</v>
      </c>
      <c r="G350" s="31"/>
      <c r="H350" s="31" t="s">
        <v>207</v>
      </c>
      <c r="I350" s="32">
        <v>45624.381944444445</v>
      </c>
      <c r="J350" s="33">
        <v>45624.381944444445</v>
      </c>
      <c r="K350" s="32">
        <v>45624.668749999997</v>
      </c>
      <c r="L350" s="33">
        <v>45624.668749999997</v>
      </c>
      <c r="M350" s="34">
        <v>0.49499116086492423</v>
      </c>
      <c r="N350" s="34">
        <v>1.189882598250306E-3</v>
      </c>
      <c r="O350" s="35">
        <v>210</v>
      </c>
      <c r="P350" s="35">
        <v>87359.999998728745</v>
      </c>
      <c r="Q350" s="31" t="s">
        <v>62</v>
      </c>
      <c r="R350" s="31" t="s">
        <v>63</v>
      </c>
      <c r="S350" s="31" t="s">
        <v>64</v>
      </c>
      <c r="T350" s="38"/>
    </row>
    <row r="351" spans="1:20" ht="15.75" x14ac:dyDescent="0.25">
      <c r="A351" s="17">
        <v>351</v>
      </c>
      <c r="B351" s="18"/>
      <c r="C351" s="29"/>
      <c r="D351" s="30"/>
      <c r="E351" s="31" t="s">
        <v>581</v>
      </c>
      <c r="F351" s="31" t="s">
        <v>102</v>
      </c>
      <c r="G351" s="31"/>
      <c r="H351" s="31" t="s">
        <v>102</v>
      </c>
      <c r="I351" s="32">
        <v>45624.79791666667</v>
      </c>
      <c r="J351" s="33">
        <v>45624.79791666667</v>
      </c>
      <c r="K351" s="32">
        <v>45624.872488425928</v>
      </c>
      <c r="L351" s="33">
        <v>45624.872488425928</v>
      </c>
      <c r="M351" s="34">
        <v>0.21302940330291781</v>
      </c>
      <c r="N351" s="34">
        <v>2.8840487738543128E-3</v>
      </c>
      <c r="O351" s="35">
        <v>509</v>
      </c>
      <c r="P351" s="35">
        <v>37597.133330125362</v>
      </c>
      <c r="Q351" s="31" t="s">
        <v>54</v>
      </c>
      <c r="R351" s="31" t="s">
        <v>79</v>
      </c>
      <c r="S351" s="31" t="s">
        <v>80</v>
      </c>
      <c r="T351" s="38"/>
    </row>
    <row r="352" spans="1:20" ht="15.75" x14ac:dyDescent="0.25">
      <c r="A352" s="17">
        <v>352</v>
      </c>
      <c r="B352" s="18"/>
      <c r="C352" s="29"/>
      <c r="D352" s="30"/>
      <c r="E352" s="31" t="s">
        <v>582</v>
      </c>
      <c r="F352" s="31" t="s">
        <v>183</v>
      </c>
      <c r="G352" s="31"/>
      <c r="H352" s="31" t="s">
        <v>183</v>
      </c>
      <c r="I352" s="32">
        <v>45625.354166666664</v>
      </c>
      <c r="J352" s="33">
        <v>45625.354166666664</v>
      </c>
      <c r="K352" s="32">
        <v>45625.625</v>
      </c>
      <c r="L352" s="33">
        <v>45625.625</v>
      </c>
      <c r="M352" s="34">
        <v>4.4195639363978564E-2</v>
      </c>
      <c r="N352" s="34">
        <v>1.1332215221431485E-4</v>
      </c>
      <c r="O352" s="35">
        <v>20</v>
      </c>
      <c r="P352" s="35">
        <v>7800.0000000698492</v>
      </c>
      <c r="Q352" s="31" t="s">
        <v>62</v>
      </c>
      <c r="R352" s="31" t="s">
        <v>63</v>
      </c>
      <c r="S352" s="31" t="s">
        <v>64</v>
      </c>
      <c r="T352" s="38"/>
    </row>
    <row r="353" spans="1:20" ht="15.75" x14ac:dyDescent="0.25">
      <c r="A353" s="17">
        <v>353</v>
      </c>
      <c r="B353" s="18"/>
      <c r="C353" s="29"/>
      <c r="D353" s="30"/>
      <c r="E353" s="31" t="s">
        <v>583</v>
      </c>
      <c r="F353" s="31" t="s">
        <v>584</v>
      </c>
      <c r="G353" s="31"/>
      <c r="H353" s="31" t="s">
        <v>584</v>
      </c>
      <c r="I353" s="32">
        <v>45625.376388888886</v>
      </c>
      <c r="J353" s="33">
        <v>45625.376388888886</v>
      </c>
      <c r="K353" s="32">
        <v>45625.44027777778</v>
      </c>
      <c r="L353" s="33">
        <v>45625.44027777778</v>
      </c>
      <c r="M353" s="34">
        <v>3.7532296816040672E-2</v>
      </c>
      <c r="N353" s="34">
        <v>4.0795974797153345E-4</v>
      </c>
      <c r="O353" s="35">
        <v>72</v>
      </c>
      <c r="P353" s="35">
        <v>6624.0000004693866</v>
      </c>
      <c r="Q353" s="31" t="s">
        <v>62</v>
      </c>
      <c r="R353" s="31" t="s">
        <v>63</v>
      </c>
      <c r="S353" s="31" t="s">
        <v>74</v>
      </c>
      <c r="T353" s="38"/>
    </row>
    <row r="354" spans="1:20" ht="15.75" x14ac:dyDescent="0.25">
      <c r="A354" s="17">
        <v>354</v>
      </c>
      <c r="B354" s="18"/>
      <c r="C354" s="29"/>
      <c r="D354" s="30"/>
      <c r="E354" s="31" t="s">
        <v>585</v>
      </c>
      <c r="F354" s="31" t="s">
        <v>207</v>
      </c>
      <c r="G354" s="31"/>
      <c r="H354" s="31" t="s">
        <v>207</v>
      </c>
      <c r="I354" s="32">
        <v>45625.417650462965</v>
      </c>
      <c r="J354" s="33">
        <v>45625.417650462965</v>
      </c>
      <c r="K354" s="32">
        <v>45625.554224537038</v>
      </c>
      <c r="L354" s="33">
        <v>45625.554224537038</v>
      </c>
      <c r="M354" s="34">
        <v>0.18275085746950939</v>
      </c>
      <c r="N354" s="34">
        <v>9.2924164815738185E-4</v>
      </c>
      <c r="O354" s="35">
        <v>164</v>
      </c>
      <c r="P354" s="35">
        <v>32253.333333078772</v>
      </c>
      <c r="Q354" s="31" t="s">
        <v>62</v>
      </c>
      <c r="R354" s="31" t="s">
        <v>63</v>
      </c>
      <c r="S354" s="31" t="s">
        <v>74</v>
      </c>
      <c r="T354" s="38"/>
    </row>
    <row r="355" spans="1:20" ht="15.75" x14ac:dyDescent="0.25">
      <c r="A355" s="17">
        <v>355</v>
      </c>
      <c r="B355" s="18"/>
      <c r="C355" s="29"/>
      <c r="D355" s="30"/>
      <c r="E355" s="31" t="s">
        <v>586</v>
      </c>
      <c r="F355" s="31" t="s">
        <v>283</v>
      </c>
      <c r="G355" s="31"/>
      <c r="H355" s="31" t="s">
        <v>283</v>
      </c>
      <c r="I355" s="32">
        <v>45625.925694444442</v>
      </c>
      <c r="J355" s="33">
        <v>45625.925694444442</v>
      </c>
      <c r="K355" s="32">
        <v>45626.018055555556</v>
      </c>
      <c r="L355" s="33">
        <v>45626.018055555556</v>
      </c>
      <c r="M355" s="34">
        <v>8.364874665948592E-2</v>
      </c>
      <c r="N355" s="34">
        <v>6.289379447894474E-4</v>
      </c>
      <c r="O355" s="35">
        <v>111</v>
      </c>
      <c r="P355" s="35">
        <v>14763.000000439351</v>
      </c>
      <c r="Q355" s="31" t="s">
        <v>62</v>
      </c>
      <c r="R355" s="31" t="s">
        <v>63</v>
      </c>
      <c r="S355" s="31" t="s">
        <v>69</v>
      </c>
      <c r="T355" s="38"/>
    </row>
    <row r="356" spans="1:20" ht="15.75" x14ac:dyDescent="0.25">
      <c r="A356" s="17">
        <v>356</v>
      </c>
      <c r="B356" s="18"/>
      <c r="C356" s="29"/>
      <c r="D356" s="30"/>
      <c r="E356" s="31" t="s">
        <v>587</v>
      </c>
      <c r="F356" s="31" t="s">
        <v>107</v>
      </c>
      <c r="G356" s="31"/>
      <c r="H356" s="31" t="s">
        <v>107</v>
      </c>
      <c r="I356" s="32">
        <v>45626.336111111108</v>
      </c>
      <c r="J356" s="33">
        <v>45626.336111111108</v>
      </c>
      <c r="K356" s="32">
        <v>45626.450694444444</v>
      </c>
      <c r="L356" s="33">
        <v>45626.450694444444</v>
      </c>
      <c r="M356" s="34">
        <v>9.3490775578788617E-4</v>
      </c>
      <c r="N356" s="34">
        <v>5.666107610715743E-6</v>
      </c>
      <c r="O356" s="35">
        <v>1</v>
      </c>
      <c r="P356" s="35">
        <v>165.00000000349246</v>
      </c>
      <c r="Q356" s="31" t="s">
        <v>62</v>
      </c>
      <c r="R356" s="31" t="s">
        <v>63</v>
      </c>
      <c r="S356" s="31" t="s">
        <v>74</v>
      </c>
      <c r="T356" s="38"/>
    </row>
    <row r="357" spans="1:20" ht="15.75" x14ac:dyDescent="0.25">
      <c r="A357" s="17">
        <v>357</v>
      </c>
      <c r="B357" s="18"/>
      <c r="C357" s="29"/>
      <c r="D357" s="30"/>
      <c r="E357" s="31" t="s">
        <v>588</v>
      </c>
      <c r="F357" s="31" t="s">
        <v>584</v>
      </c>
      <c r="G357" s="31"/>
      <c r="H357" s="31" t="s">
        <v>584</v>
      </c>
      <c r="I357" s="32">
        <v>45626.354166666664</v>
      </c>
      <c r="J357" s="33">
        <v>45626.354166666664</v>
      </c>
      <c r="K357" s="32">
        <v>45626.511111111111</v>
      </c>
      <c r="L357" s="33">
        <v>45626.511111111111</v>
      </c>
      <c r="M357" s="34">
        <v>1.2805403200402273E-3</v>
      </c>
      <c r="N357" s="34">
        <v>5.666107610715743E-6</v>
      </c>
      <c r="O357" s="35">
        <v>1</v>
      </c>
      <c r="P357" s="35">
        <v>226.00000000325963</v>
      </c>
      <c r="Q357" s="31" t="s">
        <v>62</v>
      </c>
      <c r="R357" s="31" t="s">
        <v>63</v>
      </c>
      <c r="S357" s="31" t="s">
        <v>74</v>
      </c>
      <c r="T357" s="38"/>
    </row>
    <row r="358" spans="1:20" ht="15.75" x14ac:dyDescent="0.25">
      <c r="A358" s="17">
        <v>358</v>
      </c>
      <c r="B358" s="18"/>
      <c r="C358" s="29"/>
      <c r="D358" s="30"/>
      <c r="E358" s="31" t="s">
        <v>589</v>
      </c>
      <c r="F358" s="31" t="s">
        <v>107</v>
      </c>
      <c r="G358" s="31"/>
      <c r="H358" s="31" t="s">
        <v>107</v>
      </c>
      <c r="I358" s="32">
        <v>45626.464583333334</v>
      </c>
      <c r="J358" s="33">
        <v>45626.464583333334</v>
      </c>
      <c r="K358" s="32">
        <v>45626.572916666664</v>
      </c>
      <c r="L358" s="33">
        <v>45626.572916666664</v>
      </c>
      <c r="M358" s="34">
        <v>8.8391278724395171E-4</v>
      </c>
      <c r="N358" s="34">
        <v>5.666107610715743E-6</v>
      </c>
      <c r="O358" s="35">
        <v>1</v>
      </c>
      <c r="P358" s="35">
        <v>155.99999999511056</v>
      </c>
      <c r="Q358" s="31" t="s">
        <v>62</v>
      </c>
      <c r="R358" s="31" t="s">
        <v>63</v>
      </c>
      <c r="S358" s="31" t="s">
        <v>74</v>
      </c>
      <c r="T358" s="38"/>
    </row>
    <row r="359" spans="1:20" ht="15.75" x14ac:dyDescent="0.25">
      <c r="A359" s="17">
        <v>359</v>
      </c>
      <c r="B359" s="18"/>
      <c r="C359" s="29"/>
      <c r="D359" s="30"/>
      <c r="E359" s="31" t="s">
        <v>590</v>
      </c>
      <c r="F359" s="31" t="s">
        <v>144</v>
      </c>
      <c r="G359" s="31"/>
      <c r="H359" s="31" t="s">
        <v>144</v>
      </c>
      <c r="I359" s="32">
        <v>45627.270138888889</v>
      </c>
      <c r="J359" s="33">
        <v>45627.270138888889</v>
      </c>
      <c r="K359" s="32">
        <v>45627.479166666664</v>
      </c>
      <c r="L359" s="33">
        <v>45627.479166666664</v>
      </c>
      <c r="M359" s="34">
        <v>1.7054983908043307E-3</v>
      </c>
      <c r="N359" s="34">
        <v>5.666107610715743E-6</v>
      </c>
      <c r="O359" s="35">
        <v>1</v>
      </c>
      <c r="P359" s="35">
        <v>300.99999999627471</v>
      </c>
      <c r="Q359" s="31" t="s">
        <v>62</v>
      </c>
      <c r="R359" s="31" t="s">
        <v>63</v>
      </c>
      <c r="S359" s="31" t="s">
        <v>74</v>
      </c>
      <c r="T359" s="38"/>
    </row>
    <row r="360" spans="1:20" ht="15.75" x14ac:dyDescent="0.25">
      <c r="A360" s="17">
        <v>360</v>
      </c>
      <c r="B360" s="18"/>
      <c r="C360" s="29"/>
      <c r="D360" s="30"/>
      <c r="E360" s="31" t="s">
        <v>591</v>
      </c>
      <c r="F360" s="31" t="s">
        <v>269</v>
      </c>
      <c r="G360" s="31"/>
      <c r="H360" s="31" t="s">
        <v>269</v>
      </c>
      <c r="I360" s="32">
        <v>45627.341666666667</v>
      </c>
      <c r="J360" s="33">
        <v>45627.341666666667</v>
      </c>
      <c r="K360" s="32">
        <v>45627.554166666669</v>
      </c>
      <c r="L360" s="33">
        <v>45627.554166666669</v>
      </c>
      <c r="M360" s="34">
        <v>8.6691446444544518E-3</v>
      </c>
      <c r="N360" s="34">
        <v>2.8330538053578713E-5</v>
      </c>
      <c r="O360" s="35">
        <v>5</v>
      </c>
      <c r="P360" s="35">
        <v>1530.0000000104774</v>
      </c>
      <c r="Q360" s="31" t="s">
        <v>62</v>
      </c>
      <c r="R360" s="31" t="s">
        <v>63</v>
      </c>
      <c r="S360" s="31" t="s">
        <v>74</v>
      </c>
      <c r="T360" s="38"/>
    </row>
    <row r="361" spans="1:20" ht="15.75" x14ac:dyDescent="0.25">
      <c r="A361" s="17">
        <v>361</v>
      </c>
      <c r="B361" s="18"/>
      <c r="C361" s="29"/>
      <c r="D361" s="30"/>
      <c r="E361" s="31" t="s">
        <v>592</v>
      </c>
      <c r="F361" s="31" t="s">
        <v>104</v>
      </c>
      <c r="G361" s="31"/>
      <c r="H361" s="31" t="s">
        <v>104</v>
      </c>
      <c r="I361" s="32">
        <v>45628.317164351851</v>
      </c>
      <c r="J361" s="33">
        <v>45628.317164351851</v>
      </c>
      <c r="K361" s="32">
        <v>45628.39271990741</v>
      </c>
      <c r="L361" s="33">
        <v>45628.39271990741</v>
      </c>
      <c r="M361" s="34">
        <v>6.1647250807252152E-4</v>
      </c>
      <c r="N361" s="34">
        <v>5.666107610715743E-6</v>
      </c>
      <c r="O361" s="35">
        <v>1</v>
      </c>
      <c r="P361" s="35">
        <v>108.80000000470318</v>
      </c>
      <c r="Q361" s="31" t="s">
        <v>62</v>
      </c>
      <c r="R361" s="31" t="s">
        <v>63</v>
      </c>
      <c r="S361" s="31" t="s">
        <v>451</v>
      </c>
      <c r="T361" s="38"/>
    </row>
    <row r="362" spans="1:20" ht="15.75" x14ac:dyDescent="0.25">
      <c r="A362" s="17">
        <v>362</v>
      </c>
      <c r="B362" s="18"/>
      <c r="C362" s="29"/>
      <c r="D362" s="30"/>
      <c r="E362" s="31" t="s">
        <v>593</v>
      </c>
      <c r="F362" s="31" t="s">
        <v>150</v>
      </c>
      <c r="G362" s="31"/>
      <c r="H362" s="31" t="s">
        <v>150</v>
      </c>
      <c r="I362" s="32">
        <v>45629.37605324074</v>
      </c>
      <c r="J362" s="33">
        <v>45629.37605324074</v>
      </c>
      <c r="K362" s="32">
        <v>45629.65902777778</v>
      </c>
      <c r="L362" s="33">
        <v>45629.65902777778</v>
      </c>
      <c r="M362" s="34">
        <v>0.51426546470201207</v>
      </c>
      <c r="N362" s="34">
        <v>1.2635419971896106E-3</v>
      </c>
      <c r="O362" s="35">
        <v>223</v>
      </c>
      <c r="P362" s="35">
        <v>90761.6833343287</v>
      </c>
      <c r="Q362" s="31" t="s">
        <v>62</v>
      </c>
      <c r="R362" s="31" t="s">
        <v>63</v>
      </c>
      <c r="S362" s="31" t="s">
        <v>69</v>
      </c>
      <c r="T362" s="38"/>
    </row>
    <row r="363" spans="1:20" ht="15.75" x14ac:dyDescent="0.25">
      <c r="A363" s="17">
        <v>363</v>
      </c>
      <c r="B363" s="18"/>
      <c r="C363" s="29"/>
      <c r="D363" s="30"/>
      <c r="E363" s="31" t="s">
        <v>594</v>
      </c>
      <c r="F363" s="31" t="s">
        <v>187</v>
      </c>
      <c r="G363" s="31"/>
      <c r="H363" s="31" t="s">
        <v>187</v>
      </c>
      <c r="I363" s="32">
        <v>45630.264479166668</v>
      </c>
      <c r="J363" s="33">
        <v>45630.264479166668</v>
      </c>
      <c r="K363" s="32">
        <v>45630.851655092592</v>
      </c>
      <c r="L363" s="33">
        <v>45630.851655092592</v>
      </c>
      <c r="M363" s="34">
        <v>0.36259594607798268</v>
      </c>
      <c r="N363" s="34">
        <v>8.5444902769593392E-3</v>
      </c>
      <c r="O363" s="35">
        <v>1435</v>
      </c>
      <c r="P363" s="35">
        <v>63993.833331411006</v>
      </c>
      <c r="Q363" s="31" t="s">
        <v>54</v>
      </c>
      <c r="R363" s="31" t="s">
        <v>55</v>
      </c>
      <c r="S363" s="31" t="s">
        <v>496</v>
      </c>
      <c r="T363" s="38"/>
    </row>
    <row r="364" spans="1:20" ht="15.75" x14ac:dyDescent="0.25">
      <c r="A364" s="17">
        <v>364</v>
      </c>
      <c r="B364" s="18"/>
      <c r="C364" s="29"/>
      <c r="D364" s="30"/>
      <c r="E364" s="31" t="s">
        <v>595</v>
      </c>
      <c r="F364" s="31" t="s">
        <v>102</v>
      </c>
      <c r="G364" s="31"/>
      <c r="H364" s="31" t="s">
        <v>102</v>
      </c>
      <c r="I364" s="32">
        <v>45630.381331018521</v>
      </c>
      <c r="J364" s="33">
        <v>45630.381331018521</v>
      </c>
      <c r="K364" s="32">
        <v>45630.581944444442</v>
      </c>
      <c r="L364" s="33">
        <v>45630.581944444442</v>
      </c>
      <c r="M364" s="34">
        <v>5.2609998033161624E-2</v>
      </c>
      <c r="N364" s="34">
        <v>4.3062417841439643E-4</v>
      </c>
      <c r="O364" s="35">
        <v>76</v>
      </c>
      <c r="P364" s="35">
        <v>9285.0333328766283</v>
      </c>
      <c r="Q364" s="31" t="s">
        <v>54</v>
      </c>
      <c r="R364" s="31" t="s">
        <v>55</v>
      </c>
      <c r="S364" s="31" t="s">
        <v>90</v>
      </c>
      <c r="T364" s="38"/>
    </row>
    <row r="365" spans="1:20" ht="15.75" x14ac:dyDescent="0.25">
      <c r="A365" s="17">
        <v>365</v>
      </c>
      <c r="B365" s="18"/>
      <c r="C365" s="29"/>
      <c r="D365" s="30"/>
      <c r="E365" s="31" t="s">
        <v>596</v>
      </c>
      <c r="F365" s="31" t="s">
        <v>76</v>
      </c>
      <c r="G365" s="31"/>
      <c r="H365" s="31" t="s">
        <v>76</v>
      </c>
      <c r="I365" s="32">
        <v>45631.220509259256</v>
      </c>
      <c r="J365" s="33">
        <v>45631.220509259256</v>
      </c>
      <c r="K365" s="32">
        <v>45631.248611111114</v>
      </c>
      <c r="L365" s="33">
        <v>45631.248611111114</v>
      </c>
      <c r="M365" s="34">
        <v>0.23137512657920808</v>
      </c>
      <c r="N365" s="34">
        <v>6.1307284347944333E-3</v>
      </c>
      <c r="O365" s="35">
        <v>1082</v>
      </c>
      <c r="P365" s="35">
        <v>40834.933339711279</v>
      </c>
      <c r="Q365" s="31" t="s">
        <v>54</v>
      </c>
      <c r="R365" s="31" t="s">
        <v>224</v>
      </c>
      <c r="S365" s="31" t="s">
        <v>361</v>
      </c>
      <c r="T365" s="38"/>
    </row>
    <row r="366" spans="1:20" ht="15.75" x14ac:dyDescent="0.25">
      <c r="A366" s="17">
        <v>366</v>
      </c>
      <c r="B366" s="18"/>
      <c r="C366" s="29"/>
      <c r="D366" s="30"/>
      <c r="E366" s="31" t="s">
        <v>597</v>
      </c>
      <c r="F366" s="31" t="s">
        <v>76</v>
      </c>
      <c r="G366" s="31"/>
      <c r="H366" s="31" t="s">
        <v>76</v>
      </c>
      <c r="I366" s="32">
        <v>45631.274305555555</v>
      </c>
      <c r="J366" s="33">
        <v>45631.274305555555</v>
      </c>
      <c r="K366" s="32">
        <v>45631.479166666664</v>
      </c>
      <c r="L366" s="33">
        <v>45631.479166666664</v>
      </c>
      <c r="M366" s="34">
        <v>8.3246453015379779E-2</v>
      </c>
      <c r="N366" s="34">
        <v>7.0259734372875207E-4</v>
      </c>
      <c r="O366" s="35">
        <v>124</v>
      </c>
      <c r="P366" s="35">
        <v>14691.999999778345</v>
      </c>
      <c r="Q366" s="31" t="s">
        <v>54</v>
      </c>
      <c r="R366" s="31" t="s">
        <v>55</v>
      </c>
      <c r="S366" s="31" t="s">
        <v>277</v>
      </c>
      <c r="T366" s="38"/>
    </row>
    <row r="367" spans="1:20" ht="15.75" x14ac:dyDescent="0.25">
      <c r="A367" s="17">
        <v>367</v>
      </c>
      <c r="B367" s="18"/>
      <c r="C367" s="29"/>
      <c r="D367" s="30"/>
      <c r="E367" s="31" t="s">
        <v>598</v>
      </c>
      <c r="F367" s="31" t="s">
        <v>453</v>
      </c>
      <c r="G367" s="31"/>
      <c r="H367" s="31" t="s">
        <v>453</v>
      </c>
      <c r="I367" s="32">
        <v>45633.335416666669</v>
      </c>
      <c r="J367" s="33">
        <v>45633.335416666669</v>
      </c>
      <c r="K367" s="32">
        <v>45633.525000000001</v>
      </c>
      <c r="L367" s="33">
        <v>45633.525000000001</v>
      </c>
      <c r="M367" s="34">
        <v>1.5468473777214401E-3</v>
      </c>
      <c r="N367" s="34">
        <v>5.666107610715743E-6</v>
      </c>
      <c r="O367" s="35">
        <v>1</v>
      </c>
      <c r="P367" s="35">
        <v>272.99999999930151</v>
      </c>
      <c r="Q367" s="31" t="s">
        <v>62</v>
      </c>
      <c r="R367" s="31" t="s">
        <v>63</v>
      </c>
      <c r="S367" s="31" t="s">
        <v>74</v>
      </c>
      <c r="T367" s="38"/>
    </row>
    <row r="368" spans="1:20" ht="15.75" x14ac:dyDescent="0.25">
      <c r="A368" s="17">
        <v>368</v>
      </c>
      <c r="B368" s="18"/>
      <c r="C368" s="29"/>
      <c r="D368" s="30"/>
      <c r="E368" s="31" t="s">
        <v>599</v>
      </c>
      <c r="F368" s="31" t="s">
        <v>600</v>
      </c>
      <c r="G368" s="31"/>
      <c r="H368" s="31" t="s">
        <v>600</v>
      </c>
      <c r="I368" s="32">
        <v>45633.375</v>
      </c>
      <c r="J368" s="33">
        <v>45633.375</v>
      </c>
      <c r="K368" s="32">
        <v>45633.563888888886</v>
      </c>
      <c r="L368" s="33">
        <v>45633.563888888886</v>
      </c>
      <c r="M368" s="34">
        <v>5.2400163183136665E-2</v>
      </c>
      <c r="N368" s="34">
        <v>1.9264765876433526E-4</v>
      </c>
      <c r="O368" s="35">
        <v>34</v>
      </c>
      <c r="P368" s="35">
        <v>9247.9999998654239</v>
      </c>
      <c r="Q368" s="31" t="s">
        <v>62</v>
      </c>
      <c r="R368" s="31" t="s">
        <v>63</v>
      </c>
      <c r="S368" s="31" t="s">
        <v>74</v>
      </c>
      <c r="T368" s="38"/>
    </row>
    <row r="369" spans="1:20" ht="15.75" x14ac:dyDescent="0.25">
      <c r="A369" s="17">
        <v>369</v>
      </c>
      <c r="B369" s="18"/>
      <c r="C369" s="29"/>
      <c r="D369" s="30"/>
      <c r="E369" s="31" t="s">
        <v>601</v>
      </c>
      <c r="F369" s="31" t="s">
        <v>602</v>
      </c>
      <c r="G369" s="31"/>
      <c r="H369" s="31" t="s">
        <v>602</v>
      </c>
      <c r="I369" s="32">
        <v>45634.321527777778</v>
      </c>
      <c r="J369" s="33">
        <v>45634.321527777778</v>
      </c>
      <c r="K369" s="32">
        <v>45634.600694444445</v>
      </c>
      <c r="L369" s="33">
        <v>45634.600694444445</v>
      </c>
      <c r="M369" s="34">
        <v>2.2777752595116861E-3</v>
      </c>
      <c r="N369" s="34">
        <v>5.666107610715743E-6</v>
      </c>
      <c r="O369" s="35">
        <v>1</v>
      </c>
      <c r="P369" s="35">
        <v>402.00000000069849</v>
      </c>
      <c r="Q369" s="31" t="s">
        <v>62</v>
      </c>
      <c r="R369" s="31" t="s">
        <v>63</v>
      </c>
      <c r="S369" s="31" t="s">
        <v>74</v>
      </c>
      <c r="T369" s="38"/>
    </row>
    <row r="370" spans="1:20" ht="15.75" x14ac:dyDescent="0.25">
      <c r="A370" s="17">
        <v>370</v>
      </c>
      <c r="B370" s="18"/>
      <c r="C370" s="29"/>
      <c r="D370" s="30"/>
      <c r="E370" s="31" t="s">
        <v>603</v>
      </c>
      <c r="F370" s="31" t="s">
        <v>415</v>
      </c>
      <c r="G370" s="31"/>
      <c r="H370" s="31" t="s">
        <v>415</v>
      </c>
      <c r="I370" s="32">
        <v>45634.376388888886</v>
      </c>
      <c r="J370" s="33">
        <v>45634.376388888886</v>
      </c>
      <c r="K370" s="32">
        <v>45634.609027777777</v>
      </c>
      <c r="L370" s="33">
        <v>45634.609027777777</v>
      </c>
      <c r="M370" s="34">
        <v>2.0879606545632628E-2</v>
      </c>
      <c r="N370" s="34">
        <v>6.2327183717873164E-5</v>
      </c>
      <c r="O370" s="35">
        <v>11</v>
      </c>
      <c r="P370" s="35">
        <v>3685.0000000256114</v>
      </c>
      <c r="Q370" s="31" t="s">
        <v>62</v>
      </c>
      <c r="R370" s="31" t="s">
        <v>63</v>
      </c>
      <c r="S370" s="31" t="s">
        <v>74</v>
      </c>
      <c r="T370" s="38"/>
    </row>
    <row r="371" spans="1:20" ht="15.75" x14ac:dyDescent="0.25">
      <c r="A371" s="17">
        <v>371</v>
      </c>
      <c r="B371" s="18"/>
      <c r="C371" s="29"/>
      <c r="D371" s="30"/>
      <c r="E371" s="31" t="s">
        <v>604</v>
      </c>
      <c r="F371" s="31" t="s">
        <v>100</v>
      </c>
      <c r="G371" s="31"/>
      <c r="H371" s="31" t="s">
        <v>100</v>
      </c>
      <c r="I371" s="32">
        <v>45634.813888888886</v>
      </c>
      <c r="J371" s="33">
        <v>45634.813888888886</v>
      </c>
      <c r="K371" s="32">
        <v>45634.928472222222</v>
      </c>
      <c r="L371" s="33">
        <v>45634.928472222222</v>
      </c>
      <c r="M371" s="34">
        <v>7.52232446426115E-2</v>
      </c>
      <c r="N371" s="34">
        <v>5.8927519151443723E-4</v>
      </c>
      <c r="O371" s="35">
        <v>104</v>
      </c>
      <c r="P371" s="35">
        <v>13276.000000485219</v>
      </c>
      <c r="Q371" s="31" t="s">
        <v>54</v>
      </c>
      <c r="R371" s="31" t="s">
        <v>79</v>
      </c>
      <c r="S371" s="31" t="s">
        <v>80</v>
      </c>
      <c r="T371" s="38"/>
    </row>
    <row r="372" spans="1:20" ht="15.75" x14ac:dyDescent="0.25">
      <c r="A372" s="17">
        <v>372</v>
      </c>
      <c r="B372" s="18"/>
      <c r="C372" s="29"/>
      <c r="D372" s="30"/>
      <c r="E372" s="31" t="s">
        <v>605</v>
      </c>
      <c r="F372" s="31" t="s">
        <v>150</v>
      </c>
      <c r="G372" s="31"/>
      <c r="H372" s="31" t="s">
        <v>150</v>
      </c>
      <c r="I372" s="32">
        <v>45634.835416666669</v>
      </c>
      <c r="J372" s="33">
        <v>45634.835416666669</v>
      </c>
      <c r="K372" s="32">
        <v>45634.965277777781</v>
      </c>
      <c r="L372" s="33">
        <v>45634.965277777781</v>
      </c>
      <c r="M372" s="34">
        <v>3.1786863696431937E-3</v>
      </c>
      <c r="N372" s="34">
        <v>1.6998322832147227E-5</v>
      </c>
      <c r="O372" s="35">
        <v>3</v>
      </c>
      <c r="P372" s="35">
        <v>561.00000000558794</v>
      </c>
      <c r="Q372" s="31" t="s">
        <v>54</v>
      </c>
      <c r="R372" s="31" t="s">
        <v>79</v>
      </c>
      <c r="S372" s="31" t="s">
        <v>606</v>
      </c>
      <c r="T372" s="38"/>
    </row>
    <row r="373" spans="1:20" ht="15.75" x14ac:dyDescent="0.25">
      <c r="A373" s="17">
        <v>373</v>
      </c>
      <c r="B373" s="18"/>
      <c r="C373" s="29"/>
      <c r="D373" s="30"/>
      <c r="E373" s="31" t="s">
        <v>607</v>
      </c>
      <c r="F373" s="31" t="s">
        <v>608</v>
      </c>
      <c r="G373" s="31"/>
      <c r="H373" s="31" t="s">
        <v>608</v>
      </c>
      <c r="I373" s="32">
        <v>45635.220138888886</v>
      </c>
      <c r="J373" s="33">
        <v>45635.220138888886</v>
      </c>
      <c r="K373" s="32">
        <v>45635.315972222219</v>
      </c>
      <c r="L373" s="33">
        <v>45635.315972222219</v>
      </c>
      <c r="M373" s="34">
        <v>3.909614251374074E-3</v>
      </c>
      <c r="N373" s="34">
        <v>2.8330538053578713E-5</v>
      </c>
      <c r="O373" s="35">
        <v>5</v>
      </c>
      <c r="P373" s="35">
        <v>689.99999999650754</v>
      </c>
      <c r="Q373" s="31" t="s">
        <v>54</v>
      </c>
      <c r="R373" s="31" t="s">
        <v>79</v>
      </c>
      <c r="S373" s="31" t="s">
        <v>606</v>
      </c>
      <c r="T373" s="38"/>
    </row>
    <row r="374" spans="1:20" ht="15.75" x14ac:dyDescent="0.25">
      <c r="A374" s="17">
        <v>374</v>
      </c>
      <c r="B374" s="18"/>
      <c r="C374" s="29"/>
      <c r="D374" s="30"/>
      <c r="E374" s="31" t="s">
        <v>609</v>
      </c>
      <c r="F374" s="31" t="s">
        <v>53</v>
      </c>
      <c r="G374" s="31"/>
      <c r="H374" s="31" t="s">
        <v>53</v>
      </c>
      <c r="I374" s="32">
        <v>45635.284895833334</v>
      </c>
      <c r="J374" s="33">
        <v>45635.284895833334</v>
      </c>
      <c r="K374" s="32">
        <v>45635.502083333333</v>
      </c>
      <c r="L374" s="33">
        <v>45635.502083333333</v>
      </c>
      <c r="M374" s="34">
        <v>0.13772192255139995</v>
      </c>
      <c r="N374" s="34">
        <v>1.7111644984361544E-3</v>
      </c>
      <c r="O374" s="35">
        <v>302</v>
      </c>
      <c r="P374" s="35">
        <v>24306.266667251475</v>
      </c>
      <c r="Q374" s="31" t="s">
        <v>54</v>
      </c>
      <c r="R374" s="31" t="s">
        <v>224</v>
      </c>
      <c r="S374" s="31" t="s">
        <v>361</v>
      </c>
      <c r="T374" s="38"/>
    </row>
    <row r="375" spans="1:20" ht="15.75" x14ac:dyDescent="0.25">
      <c r="A375" s="17">
        <v>375</v>
      </c>
      <c r="B375" s="18"/>
      <c r="C375" s="29"/>
      <c r="D375" s="30"/>
      <c r="E375" s="31" t="s">
        <v>610</v>
      </c>
      <c r="F375" s="31" t="s">
        <v>150</v>
      </c>
      <c r="G375" s="31"/>
      <c r="H375" s="31" t="s">
        <v>150</v>
      </c>
      <c r="I375" s="32">
        <v>45635.297962962963</v>
      </c>
      <c r="J375" s="33">
        <v>45635.297962962963</v>
      </c>
      <c r="K375" s="32">
        <v>45635.518750000003</v>
      </c>
      <c r="L375" s="33">
        <v>45635.518750000003</v>
      </c>
      <c r="M375" s="34">
        <v>0.20176234834331136</v>
      </c>
      <c r="N375" s="34">
        <v>1.2635419971896106E-3</v>
      </c>
      <c r="O375" s="35">
        <v>223</v>
      </c>
      <c r="P375" s="35">
        <v>35608.633334414335</v>
      </c>
      <c r="Q375" s="31" t="s">
        <v>54</v>
      </c>
      <c r="R375" s="31" t="s">
        <v>55</v>
      </c>
      <c r="S375" s="31" t="s">
        <v>364</v>
      </c>
      <c r="T375" s="38"/>
    </row>
    <row r="376" spans="1:20" ht="15.75" x14ac:dyDescent="0.25">
      <c r="A376" s="17">
        <v>376</v>
      </c>
      <c r="B376" s="18"/>
      <c r="C376" s="29"/>
      <c r="D376" s="30"/>
      <c r="E376" s="31" t="s">
        <v>611</v>
      </c>
      <c r="F376" s="31" t="s">
        <v>94</v>
      </c>
      <c r="G376" s="31"/>
      <c r="H376" s="31" t="s">
        <v>94</v>
      </c>
      <c r="I376" s="32">
        <v>45635.36141203704</v>
      </c>
      <c r="J376" s="33">
        <v>45635.36141203704</v>
      </c>
      <c r="K376" s="32">
        <v>45635.394618055558</v>
      </c>
      <c r="L376" s="33">
        <v>45635.394618055558</v>
      </c>
      <c r="M376" s="34">
        <v>0.24817589108131735</v>
      </c>
      <c r="N376" s="34">
        <v>5.1901545714156203E-3</v>
      </c>
      <c r="O376" s="35">
        <v>916</v>
      </c>
      <c r="P376" s="35">
        <v>43800.066665159538</v>
      </c>
      <c r="Q376" s="31" t="s">
        <v>54</v>
      </c>
      <c r="R376" s="31" t="s">
        <v>119</v>
      </c>
      <c r="S376" s="31" t="s">
        <v>123</v>
      </c>
      <c r="T376" s="38"/>
    </row>
    <row r="377" spans="1:20" ht="15.75" x14ac:dyDescent="0.25">
      <c r="A377" s="17">
        <v>377</v>
      </c>
      <c r="B377" s="18"/>
      <c r="C377" s="29"/>
      <c r="D377" s="30"/>
      <c r="E377" s="31" t="s">
        <v>612</v>
      </c>
      <c r="F377" s="31" t="s">
        <v>613</v>
      </c>
      <c r="G377" s="31"/>
      <c r="H377" s="31" t="s">
        <v>613</v>
      </c>
      <c r="I377" s="32">
        <v>45635.785416666666</v>
      </c>
      <c r="J377" s="33">
        <v>45635.785416666666</v>
      </c>
      <c r="K377" s="32">
        <v>45635.81527777778</v>
      </c>
      <c r="L377" s="33">
        <v>45635.81527777778</v>
      </c>
      <c r="M377" s="34">
        <v>6.3834368348199472E-2</v>
      </c>
      <c r="N377" s="34">
        <v>1.4845201940075247E-3</v>
      </c>
      <c r="O377" s="35">
        <v>262</v>
      </c>
      <c r="P377" s="35">
        <v>11266.000001037028</v>
      </c>
      <c r="Q377" s="31" t="s">
        <v>54</v>
      </c>
      <c r="R377" s="31" t="s">
        <v>55</v>
      </c>
      <c r="S377" s="31" t="s">
        <v>90</v>
      </c>
      <c r="T377" s="38"/>
    </row>
    <row r="378" spans="1:20" ht="15.75" x14ac:dyDescent="0.25">
      <c r="A378" s="17">
        <v>378</v>
      </c>
      <c r="B378" s="18"/>
      <c r="C378" s="29"/>
      <c r="D378" s="30"/>
      <c r="E378" s="31" t="s">
        <v>614</v>
      </c>
      <c r="F378" s="31" t="s">
        <v>150</v>
      </c>
      <c r="G378" s="31"/>
      <c r="H378" s="31" t="s">
        <v>150</v>
      </c>
      <c r="I378" s="32">
        <v>45635.800694444442</v>
      </c>
      <c r="J378" s="33">
        <v>45635.800694444442</v>
      </c>
      <c r="K378" s="32">
        <v>45635.878472222219</v>
      </c>
      <c r="L378" s="33">
        <v>45635.878472222219</v>
      </c>
      <c r="M378" s="34">
        <v>1.1422872943036712E-2</v>
      </c>
      <c r="N378" s="34">
        <v>1.0198993699288336E-4</v>
      </c>
      <c r="O378" s="35">
        <v>18</v>
      </c>
      <c r="P378" s="35">
        <v>2015.9999999706633</v>
      </c>
      <c r="Q378" s="31" t="s">
        <v>54</v>
      </c>
      <c r="R378" s="31" t="s">
        <v>224</v>
      </c>
      <c r="S378" s="31" t="s">
        <v>500</v>
      </c>
      <c r="T378" s="38"/>
    </row>
    <row r="379" spans="1:20" ht="15.75" x14ac:dyDescent="0.25">
      <c r="A379" s="17">
        <v>379</v>
      </c>
      <c r="B379" s="18"/>
      <c r="C379" s="29"/>
      <c r="D379" s="30"/>
      <c r="E379" s="31" t="s">
        <v>615</v>
      </c>
      <c r="F379" s="31" t="s">
        <v>104</v>
      </c>
      <c r="G379" s="31"/>
      <c r="H379" s="31" t="s">
        <v>104</v>
      </c>
      <c r="I379" s="32">
        <v>45636.381921296299</v>
      </c>
      <c r="J379" s="33">
        <v>45636.381921296299</v>
      </c>
      <c r="K379" s="32">
        <v>45636.759328703702</v>
      </c>
      <c r="L379" s="33">
        <v>45636.759328703702</v>
      </c>
      <c r="M379" s="34">
        <v>3.0793406161314417E-3</v>
      </c>
      <c r="N379" s="34">
        <v>5.666107610715743E-6</v>
      </c>
      <c r="O379" s="35">
        <v>1</v>
      </c>
      <c r="P379" s="35">
        <v>543.46666665980592</v>
      </c>
      <c r="Q379" s="31" t="s">
        <v>62</v>
      </c>
      <c r="R379" s="31" t="s">
        <v>63</v>
      </c>
      <c r="S379" s="31" t="s">
        <v>64</v>
      </c>
      <c r="T379" s="38"/>
    </row>
    <row r="380" spans="1:20" ht="15.75" x14ac:dyDescent="0.25">
      <c r="A380" s="17">
        <v>380</v>
      </c>
      <c r="B380" s="18"/>
      <c r="C380" s="29"/>
      <c r="D380" s="30"/>
      <c r="E380" s="31" t="s">
        <v>616</v>
      </c>
      <c r="F380" s="31" t="s">
        <v>137</v>
      </c>
      <c r="G380" s="31"/>
      <c r="H380" s="31" t="s">
        <v>137</v>
      </c>
      <c r="I380" s="32">
        <v>45636.402083333334</v>
      </c>
      <c r="J380" s="33">
        <v>45636.402083333334</v>
      </c>
      <c r="K380" s="32">
        <v>45636.624305555553</v>
      </c>
      <c r="L380" s="33">
        <v>45636.624305555553</v>
      </c>
      <c r="M380" s="34">
        <v>0.21326662435699373</v>
      </c>
      <c r="N380" s="34">
        <v>6.629345904537419E-4</v>
      </c>
      <c r="O380" s="35">
        <v>117</v>
      </c>
      <c r="P380" s="35">
        <v>37638.999999517109</v>
      </c>
      <c r="Q380" s="31" t="s">
        <v>62</v>
      </c>
      <c r="R380" s="31" t="s">
        <v>63</v>
      </c>
      <c r="S380" s="31" t="s">
        <v>74</v>
      </c>
      <c r="T380" s="38"/>
    </row>
    <row r="381" spans="1:20" ht="15.75" x14ac:dyDescent="0.25">
      <c r="A381" s="17">
        <v>381</v>
      </c>
      <c r="B381" s="18"/>
      <c r="C381" s="29"/>
      <c r="D381" s="30"/>
      <c r="E381" s="31" t="s">
        <v>617</v>
      </c>
      <c r="F381" s="31" t="s">
        <v>131</v>
      </c>
      <c r="G381" s="31"/>
      <c r="H381" s="31" t="s">
        <v>131</v>
      </c>
      <c r="I381" s="32">
        <v>45636.891377314816</v>
      </c>
      <c r="J381" s="33">
        <v>45636.891377314816</v>
      </c>
      <c r="K381" s="32">
        <v>45637.125694444447</v>
      </c>
      <c r="L381" s="33">
        <v>45637.125694444447</v>
      </c>
      <c r="M381" s="34">
        <v>0.51759675823164519</v>
      </c>
      <c r="N381" s="34">
        <v>5.3318072616835143E-3</v>
      </c>
      <c r="O381" s="35">
        <v>765</v>
      </c>
      <c r="P381" s="35">
        <v>91349.616666786605</v>
      </c>
      <c r="Q381" s="31" t="s">
        <v>54</v>
      </c>
      <c r="R381" s="31" t="s">
        <v>55</v>
      </c>
      <c r="S381" s="31" t="s">
        <v>59</v>
      </c>
      <c r="T381" s="38"/>
    </row>
    <row r="382" spans="1:20" ht="15.75" x14ac:dyDescent="0.25">
      <c r="A382" s="17">
        <v>382</v>
      </c>
      <c r="B382" s="18"/>
      <c r="C382" s="29"/>
      <c r="D382" s="30"/>
      <c r="E382" s="31" t="s">
        <v>618</v>
      </c>
      <c r="F382" s="31" t="s">
        <v>53</v>
      </c>
      <c r="G382" s="31"/>
      <c r="H382" s="31" t="s">
        <v>53</v>
      </c>
      <c r="I382" s="32">
        <v>45637.378472222219</v>
      </c>
      <c r="J382" s="33">
        <v>45637.378472222219</v>
      </c>
      <c r="K382" s="32">
        <v>45637.629861111112</v>
      </c>
      <c r="L382" s="33">
        <v>45637.629861111112</v>
      </c>
      <c r="M382" s="34">
        <v>0.11691446444161414</v>
      </c>
      <c r="N382" s="34">
        <v>3.2296813381079732E-4</v>
      </c>
      <c r="O382" s="35">
        <v>57</v>
      </c>
      <c r="P382" s="35">
        <v>20634.000000371598</v>
      </c>
      <c r="Q382" s="31" t="s">
        <v>62</v>
      </c>
      <c r="R382" s="31" t="s">
        <v>63</v>
      </c>
      <c r="S382" s="31" t="s">
        <v>64</v>
      </c>
      <c r="T382" s="38"/>
    </row>
    <row r="383" spans="1:20" ht="15.75" x14ac:dyDescent="0.25">
      <c r="A383" s="17">
        <v>383</v>
      </c>
      <c r="B383" s="18"/>
      <c r="C383" s="29"/>
      <c r="D383" s="30"/>
      <c r="E383" s="31" t="s">
        <v>619</v>
      </c>
      <c r="F383" s="31" t="s">
        <v>321</v>
      </c>
      <c r="G383" s="31"/>
      <c r="H383" s="31" t="s">
        <v>321</v>
      </c>
      <c r="I383" s="32">
        <v>45637.700694444444</v>
      </c>
      <c r="J383" s="33">
        <v>45637.700694444444</v>
      </c>
      <c r="K383" s="32">
        <v>45637.895833333336</v>
      </c>
      <c r="L383" s="33">
        <v>45637.895833333336</v>
      </c>
      <c r="M383" s="34">
        <v>4.776528715908568E-3</v>
      </c>
      <c r="N383" s="34">
        <v>1.6998322832147227E-5</v>
      </c>
      <c r="O383" s="35">
        <v>3</v>
      </c>
      <c r="P383" s="35">
        <v>843.00000001327135</v>
      </c>
      <c r="Q383" s="31" t="s">
        <v>54</v>
      </c>
      <c r="R383" s="31" t="s">
        <v>224</v>
      </c>
      <c r="S383" s="31" t="s">
        <v>500</v>
      </c>
      <c r="T383" s="38"/>
    </row>
    <row r="384" spans="1:20" ht="15.75" x14ac:dyDescent="0.25">
      <c r="A384" s="17">
        <v>384</v>
      </c>
      <c r="B384" s="18"/>
      <c r="C384" s="29"/>
      <c r="D384" s="30"/>
      <c r="E384" s="31" t="s">
        <v>620</v>
      </c>
      <c r="F384" s="31" t="s">
        <v>197</v>
      </c>
      <c r="G384" s="31"/>
      <c r="H384" s="31" t="s">
        <v>197</v>
      </c>
      <c r="I384" s="32">
        <v>45637.84542824074</v>
      </c>
      <c r="J384" s="33">
        <v>45637.84542824074</v>
      </c>
      <c r="K384" s="32">
        <v>45638.069444444445</v>
      </c>
      <c r="L384" s="33">
        <v>45638.069444444445</v>
      </c>
      <c r="M384" s="34">
        <v>0.3265629957906267</v>
      </c>
      <c r="N384" s="34">
        <v>4.2835773537011016E-3</v>
      </c>
      <c r="O384" s="35">
        <v>756</v>
      </c>
      <c r="P384" s="35">
        <v>57634.45000109612</v>
      </c>
      <c r="Q384" s="31" t="s">
        <v>54</v>
      </c>
      <c r="R384" s="31" t="s">
        <v>119</v>
      </c>
      <c r="S384" s="31" t="s">
        <v>123</v>
      </c>
      <c r="T384" s="38"/>
    </row>
    <row r="385" spans="1:20" ht="15.75" x14ac:dyDescent="0.25">
      <c r="A385" s="17">
        <v>385</v>
      </c>
      <c r="B385" s="18"/>
      <c r="C385" s="29"/>
      <c r="D385" s="30"/>
      <c r="E385" s="31" t="s">
        <v>621</v>
      </c>
      <c r="F385" s="31" t="s">
        <v>53</v>
      </c>
      <c r="G385" s="31"/>
      <c r="H385" s="31" t="s">
        <v>53</v>
      </c>
      <c r="I385" s="32">
        <v>45638.375</v>
      </c>
      <c r="J385" s="33">
        <v>45638.375</v>
      </c>
      <c r="K385" s="32">
        <v>45638.666666666664</v>
      </c>
      <c r="L385" s="33">
        <v>45638.666666666664</v>
      </c>
      <c r="M385" s="34">
        <v>0.12850732060996445</v>
      </c>
      <c r="N385" s="34">
        <v>3.0596981097865013E-4</v>
      </c>
      <c r="O385" s="35">
        <v>54</v>
      </c>
      <c r="P385" s="35">
        <v>22679.999999811407</v>
      </c>
      <c r="Q385" s="31" t="s">
        <v>62</v>
      </c>
      <c r="R385" s="31" t="s">
        <v>63</v>
      </c>
      <c r="S385" s="31" t="s">
        <v>64</v>
      </c>
      <c r="T385" s="38"/>
    </row>
    <row r="386" spans="1:20" ht="15.75" x14ac:dyDescent="0.25">
      <c r="A386" s="17">
        <v>386</v>
      </c>
      <c r="B386" s="18"/>
      <c r="C386" s="29"/>
      <c r="D386" s="30"/>
      <c r="E386" s="31" t="s">
        <v>622</v>
      </c>
      <c r="F386" s="31" t="s">
        <v>193</v>
      </c>
      <c r="G386" s="31"/>
      <c r="H386" s="31" t="s">
        <v>193</v>
      </c>
      <c r="I386" s="32">
        <v>45638.376388888886</v>
      </c>
      <c r="J386" s="33">
        <v>45638.376388888886</v>
      </c>
      <c r="K386" s="32">
        <v>45638.64166666667</v>
      </c>
      <c r="L386" s="33">
        <v>45638.64166666667</v>
      </c>
      <c r="M386" s="34">
        <v>7.359140564968053E-2</v>
      </c>
      <c r="N386" s="34">
        <v>1.9264765876433526E-4</v>
      </c>
      <c r="O386" s="35">
        <v>34</v>
      </c>
      <c r="P386" s="35">
        <v>12988.000000300817</v>
      </c>
      <c r="Q386" s="31" t="s">
        <v>62</v>
      </c>
      <c r="R386" s="31" t="s">
        <v>63</v>
      </c>
      <c r="S386" s="31" t="s">
        <v>69</v>
      </c>
      <c r="T386" s="38"/>
    </row>
    <row r="387" spans="1:20" ht="15.75" x14ac:dyDescent="0.25">
      <c r="A387" s="17">
        <v>387</v>
      </c>
      <c r="B387" s="18"/>
      <c r="C387" s="29"/>
      <c r="D387" s="30"/>
      <c r="E387" s="31" t="s">
        <v>623</v>
      </c>
      <c r="F387" s="31" t="s">
        <v>624</v>
      </c>
      <c r="G387" s="31"/>
      <c r="H387" s="31" t="s">
        <v>624</v>
      </c>
      <c r="I387" s="32">
        <v>45638.958333333336</v>
      </c>
      <c r="J387" s="33">
        <v>45638.958333333336</v>
      </c>
      <c r="K387" s="32">
        <v>45639.125</v>
      </c>
      <c r="L387" s="33">
        <v>45639.125</v>
      </c>
      <c r="M387" s="34">
        <v>2.7197316531039791E-2</v>
      </c>
      <c r="N387" s="34">
        <v>1.1332215221431485E-4</v>
      </c>
      <c r="O387" s="35">
        <v>20</v>
      </c>
      <c r="P387" s="35">
        <v>4799.9999999301508</v>
      </c>
      <c r="Q387" s="31" t="s">
        <v>62</v>
      </c>
      <c r="R387" s="31" t="s">
        <v>63</v>
      </c>
      <c r="S387" s="31" t="s">
        <v>74</v>
      </c>
      <c r="T387" s="38"/>
    </row>
    <row r="388" spans="1:20" ht="15.75" x14ac:dyDescent="0.25">
      <c r="A388" s="17">
        <v>388</v>
      </c>
      <c r="B388" s="18"/>
      <c r="C388" s="29"/>
      <c r="D388" s="30"/>
      <c r="E388" s="31" t="s">
        <v>625</v>
      </c>
      <c r="F388" s="31" t="s">
        <v>76</v>
      </c>
      <c r="G388" s="31"/>
      <c r="H388" s="31" t="s">
        <v>76</v>
      </c>
      <c r="I388" s="32">
        <v>45639.334722222222</v>
      </c>
      <c r="J388" s="33">
        <v>45639.334722222222</v>
      </c>
      <c r="K388" s="32">
        <v>45639.804166666669</v>
      </c>
      <c r="L388" s="33">
        <v>45639.804166666669</v>
      </c>
      <c r="M388" s="34">
        <v>0.10724808485614472</v>
      </c>
      <c r="N388" s="34">
        <v>1.586510131000408E-4</v>
      </c>
      <c r="O388" s="35">
        <v>28</v>
      </c>
      <c r="P388" s="35">
        <v>18928.00000009127</v>
      </c>
      <c r="Q388" s="31" t="s">
        <v>62</v>
      </c>
      <c r="R388" s="31" t="s">
        <v>63</v>
      </c>
      <c r="S388" s="31" t="s">
        <v>69</v>
      </c>
      <c r="T388" s="38"/>
    </row>
    <row r="389" spans="1:20" ht="15.75" x14ac:dyDescent="0.25">
      <c r="A389" s="17">
        <v>389</v>
      </c>
      <c r="B389" s="18"/>
      <c r="C389" s="29"/>
      <c r="D389" s="30"/>
      <c r="E389" s="31" t="s">
        <v>626</v>
      </c>
      <c r="F389" s="31" t="s">
        <v>53</v>
      </c>
      <c r="G389" s="31"/>
      <c r="H389" s="31" t="s">
        <v>53</v>
      </c>
      <c r="I389" s="32">
        <v>45639.368055555555</v>
      </c>
      <c r="J389" s="33">
        <v>45639.368055555555</v>
      </c>
      <c r="K389" s="32">
        <v>45639.459027777775</v>
      </c>
      <c r="L389" s="33">
        <v>45639.459027777775</v>
      </c>
      <c r="M389" s="34">
        <v>7.4226009698925063E-4</v>
      </c>
      <c r="N389" s="34">
        <v>5.666107610715743E-6</v>
      </c>
      <c r="O389" s="35">
        <v>1</v>
      </c>
      <c r="P389" s="35">
        <v>130.99999999743886</v>
      </c>
      <c r="Q389" s="31" t="s">
        <v>62</v>
      </c>
      <c r="R389" s="31" t="s">
        <v>63</v>
      </c>
      <c r="S389" s="31" t="s">
        <v>69</v>
      </c>
      <c r="T389" s="38"/>
    </row>
    <row r="390" spans="1:20" ht="15.75" x14ac:dyDescent="0.25">
      <c r="A390" s="17">
        <v>390</v>
      </c>
      <c r="B390" s="18"/>
      <c r="C390" s="29"/>
      <c r="D390" s="30"/>
      <c r="E390" s="31" t="s">
        <v>627</v>
      </c>
      <c r="F390" s="31" t="s">
        <v>480</v>
      </c>
      <c r="G390" s="31"/>
      <c r="H390" s="31" t="s">
        <v>480</v>
      </c>
      <c r="I390" s="32">
        <v>45639.375</v>
      </c>
      <c r="J390" s="33">
        <v>45639.375</v>
      </c>
      <c r="K390" s="32">
        <v>45639.546527777777</v>
      </c>
      <c r="L390" s="33">
        <v>45639.546527777777</v>
      </c>
      <c r="M390" s="34">
        <v>0.12035945786602963</v>
      </c>
      <c r="N390" s="34">
        <v>4.8728525452155385E-4</v>
      </c>
      <c r="O390" s="35">
        <v>86</v>
      </c>
      <c r="P390" s="35">
        <v>21241.999999859836</v>
      </c>
      <c r="Q390" s="31" t="s">
        <v>62</v>
      </c>
      <c r="R390" s="31" t="s">
        <v>63</v>
      </c>
      <c r="S390" s="31" t="s">
        <v>74</v>
      </c>
      <c r="T390" s="38"/>
    </row>
    <row r="391" spans="1:20" ht="15.75" x14ac:dyDescent="0.25">
      <c r="A391" s="17">
        <v>391</v>
      </c>
      <c r="B391" s="18"/>
      <c r="C391" s="29"/>
      <c r="D391" s="30"/>
      <c r="E391" s="31" t="s">
        <v>628</v>
      </c>
      <c r="F391" s="31" t="s">
        <v>89</v>
      </c>
      <c r="G391" s="31"/>
      <c r="H391" s="31" t="s">
        <v>89</v>
      </c>
      <c r="I391" s="32">
        <v>45640.327777777777</v>
      </c>
      <c r="J391" s="33">
        <v>45640.327777777777</v>
      </c>
      <c r="K391" s="32">
        <v>45641.561805555553</v>
      </c>
      <c r="L391" s="33">
        <v>45641.561805555553</v>
      </c>
      <c r="M391" s="34">
        <v>1.006867322423264E-2</v>
      </c>
      <c r="N391" s="34">
        <v>5.666107610715743E-6</v>
      </c>
      <c r="O391" s="35">
        <v>1</v>
      </c>
      <c r="P391" s="35">
        <v>1776.9999999983702</v>
      </c>
      <c r="Q391" s="31" t="s">
        <v>62</v>
      </c>
      <c r="R391" s="31" t="s">
        <v>63</v>
      </c>
      <c r="S391" s="31" t="s">
        <v>69</v>
      </c>
      <c r="T391" s="38"/>
    </row>
    <row r="392" spans="1:20" ht="15.75" x14ac:dyDescent="0.25">
      <c r="A392" s="17">
        <v>392</v>
      </c>
      <c r="B392" s="18"/>
      <c r="C392" s="29"/>
      <c r="D392" s="30"/>
      <c r="E392" s="31" t="s">
        <v>629</v>
      </c>
      <c r="F392" s="31" t="s">
        <v>221</v>
      </c>
      <c r="G392" s="31"/>
      <c r="H392" s="31" t="s">
        <v>221</v>
      </c>
      <c r="I392" s="32">
        <v>45641.461111111108</v>
      </c>
      <c r="J392" s="33">
        <v>45641.461111111108</v>
      </c>
      <c r="K392" s="32">
        <v>45641.663888888892</v>
      </c>
      <c r="L392" s="33">
        <v>45641.663888888892</v>
      </c>
      <c r="M392" s="34">
        <v>4.9635102671373842E-3</v>
      </c>
      <c r="N392" s="34">
        <v>1.6998322832147227E-5</v>
      </c>
      <c r="O392" s="35">
        <v>3</v>
      </c>
      <c r="P392" s="35">
        <v>876.00000002654269</v>
      </c>
      <c r="Q392" s="31" t="s">
        <v>62</v>
      </c>
      <c r="R392" s="31" t="s">
        <v>63</v>
      </c>
      <c r="S392" s="31" t="s">
        <v>74</v>
      </c>
      <c r="T392" s="38"/>
    </row>
    <row r="393" spans="1:20" ht="15.75" x14ac:dyDescent="0.25">
      <c r="A393" s="17">
        <v>393</v>
      </c>
      <c r="B393" s="18"/>
      <c r="C393" s="29"/>
      <c r="D393" s="30"/>
      <c r="E393" s="31" t="s">
        <v>630</v>
      </c>
      <c r="F393" s="31" t="s">
        <v>183</v>
      </c>
      <c r="G393" s="31"/>
      <c r="H393" s="31" t="s">
        <v>183</v>
      </c>
      <c r="I393" s="32">
        <v>45642.584074074075</v>
      </c>
      <c r="J393" s="33">
        <v>46007.584074074075</v>
      </c>
      <c r="K393" s="32">
        <v>45642.751388888886</v>
      </c>
      <c r="L393" s="33">
        <v>46007.751388888886</v>
      </c>
      <c r="M393" s="34">
        <v>4.4881049513487634E-2</v>
      </c>
      <c r="N393" s="34">
        <v>1.8698155115361951E-4</v>
      </c>
      <c r="O393" s="35">
        <v>33</v>
      </c>
      <c r="P393" s="35">
        <v>7920.9666665364057</v>
      </c>
      <c r="Q393" s="31" t="s">
        <v>54</v>
      </c>
      <c r="R393" s="31" t="s">
        <v>55</v>
      </c>
      <c r="S393" s="31" t="s">
        <v>90</v>
      </c>
      <c r="T393" s="38"/>
    </row>
    <row r="394" spans="1:20" ht="15.75" x14ac:dyDescent="0.25">
      <c r="A394" s="17">
        <v>394</v>
      </c>
      <c r="B394" s="18"/>
      <c r="C394" s="29"/>
      <c r="D394" s="30"/>
      <c r="E394" s="31" t="s">
        <v>631</v>
      </c>
      <c r="F394" s="31" t="s">
        <v>183</v>
      </c>
      <c r="G394" s="31"/>
      <c r="H394" s="31" t="s">
        <v>183</v>
      </c>
      <c r="I394" s="32">
        <v>45642.584282407406</v>
      </c>
      <c r="J394" s="33">
        <v>46007.584282407406</v>
      </c>
      <c r="K394" s="32">
        <v>45642.588101851848</v>
      </c>
      <c r="L394" s="33">
        <v>46007.588101851848</v>
      </c>
      <c r="M394" s="34">
        <v>1.3992452736962103E-2</v>
      </c>
      <c r="N394" s="34">
        <v>2.5440823172113683E-3</v>
      </c>
      <c r="O394" s="35">
        <v>449</v>
      </c>
      <c r="P394" s="35">
        <v>2469.4999986409675</v>
      </c>
      <c r="Q394" s="31" t="s">
        <v>54</v>
      </c>
      <c r="R394" s="31" t="s">
        <v>55</v>
      </c>
      <c r="S394" s="31" t="s">
        <v>90</v>
      </c>
      <c r="T394" s="38"/>
    </row>
    <row r="395" spans="1:20" ht="15.75" x14ac:dyDescent="0.25">
      <c r="A395" s="17">
        <v>395</v>
      </c>
      <c r="B395" s="18"/>
      <c r="C395" s="29"/>
      <c r="D395" s="30"/>
      <c r="E395" s="31" t="s">
        <v>632</v>
      </c>
      <c r="F395" s="31" t="s">
        <v>53</v>
      </c>
      <c r="G395" s="31"/>
      <c r="H395" s="31" t="s">
        <v>53</v>
      </c>
      <c r="I395" s="32">
        <v>45642.925000000003</v>
      </c>
      <c r="J395" s="33">
        <v>46007.925000000003</v>
      </c>
      <c r="K395" s="32">
        <v>45643.125694444447</v>
      </c>
      <c r="L395" s="33">
        <v>46008.125694444447</v>
      </c>
      <c r="M395" s="34">
        <v>4.9125152984747181E-3</v>
      </c>
      <c r="N395" s="34">
        <v>1.6998322832147227E-5</v>
      </c>
      <c r="O395" s="35">
        <v>3</v>
      </c>
      <c r="P395" s="35">
        <v>866.99999999720603</v>
      </c>
      <c r="Q395" s="31" t="s">
        <v>54</v>
      </c>
      <c r="R395" s="31" t="s">
        <v>224</v>
      </c>
      <c r="S395" s="31" t="s">
        <v>500</v>
      </c>
      <c r="T395" s="38"/>
    </row>
    <row r="396" spans="1:20" ht="15.75" x14ac:dyDescent="0.25">
      <c r="A396" s="17">
        <v>396</v>
      </c>
      <c r="B396" s="18"/>
      <c r="C396" s="29"/>
      <c r="D396" s="30"/>
      <c r="E396" s="31" t="s">
        <v>633</v>
      </c>
      <c r="F396" s="31" t="s">
        <v>202</v>
      </c>
      <c r="G396" s="31"/>
      <c r="H396" s="31" t="s">
        <v>202</v>
      </c>
      <c r="I396" s="32">
        <v>45643.3125</v>
      </c>
      <c r="J396" s="33">
        <v>46008.3125</v>
      </c>
      <c r="K396" s="32">
        <v>45643.666666666664</v>
      </c>
      <c r="L396" s="33">
        <v>46008.666666666664</v>
      </c>
      <c r="M396" s="34">
        <v>2.88971488144524E-3</v>
      </c>
      <c r="N396" s="34">
        <v>5.666107610715743E-6</v>
      </c>
      <c r="O396" s="35">
        <v>1</v>
      </c>
      <c r="P396" s="35">
        <v>509.99999999650754</v>
      </c>
      <c r="Q396" s="31" t="s">
        <v>62</v>
      </c>
      <c r="R396" s="31" t="s">
        <v>63</v>
      </c>
      <c r="S396" s="31" t="s">
        <v>634</v>
      </c>
      <c r="T396" s="38"/>
    </row>
    <row r="397" spans="1:20" ht="15.75" x14ac:dyDescent="0.25">
      <c r="A397" s="17">
        <v>397</v>
      </c>
      <c r="B397" s="18"/>
      <c r="C397" s="29"/>
      <c r="D397" s="30"/>
      <c r="E397" s="31" t="s">
        <v>635</v>
      </c>
      <c r="F397" s="31" t="s">
        <v>53</v>
      </c>
      <c r="G397" s="31"/>
      <c r="H397" s="31" t="s">
        <v>53</v>
      </c>
      <c r="I397" s="32">
        <v>45643.325694444444</v>
      </c>
      <c r="J397" s="33">
        <v>46008.325694444444</v>
      </c>
      <c r="K397" s="32">
        <v>45643.477083333331</v>
      </c>
      <c r="L397" s="33">
        <v>46008.477083333331</v>
      </c>
      <c r="M397" s="34">
        <v>2.4704229182509561E-3</v>
      </c>
      <c r="N397" s="34">
        <v>1.1332215221431486E-5</v>
      </c>
      <c r="O397" s="35">
        <v>2</v>
      </c>
      <c r="P397" s="35">
        <v>435.99999999627471</v>
      </c>
      <c r="Q397" s="31" t="s">
        <v>54</v>
      </c>
      <c r="R397" s="31" t="s">
        <v>79</v>
      </c>
      <c r="S397" s="31" t="s">
        <v>80</v>
      </c>
      <c r="T397" s="38"/>
    </row>
    <row r="398" spans="1:20" ht="15.75" x14ac:dyDescent="0.25">
      <c r="A398" s="17">
        <v>398</v>
      </c>
      <c r="B398" s="18"/>
      <c r="C398" s="29"/>
      <c r="D398" s="30"/>
      <c r="E398" s="31" t="s">
        <v>636</v>
      </c>
      <c r="F398" s="31" t="s">
        <v>144</v>
      </c>
      <c r="G398" s="31"/>
      <c r="H398" s="31" t="s">
        <v>144</v>
      </c>
      <c r="I398" s="32">
        <v>45643.342361111114</v>
      </c>
      <c r="J398" s="33">
        <v>46008.342361111114</v>
      </c>
      <c r="K398" s="32">
        <v>45643.708333333336</v>
      </c>
      <c r="L398" s="33">
        <v>46008.708333333336</v>
      </c>
      <c r="M398" s="34">
        <v>0.33776234077689338</v>
      </c>
      <c r="N398" s="34">
        <v>8.7258057205022433E-4</v>
      </c>
      <c r="O398" s="35">
        <v>154</v>
      </c>
      <c r="P398" s="35">
        <v>59610.999999032356</v>
      </c>
      <c r="Q398" s="31" t="s">
        <v>54</v>
      </c>
      <c r="R398" s="31" t="s">
        <v>55</v>
      </c>
      <c r="S398" s="31" t="s">
        <v>56</v>
      </c>
      <c r="T398" s="38"/>
    </row>
    <row r="399" spans="1:20" ht="15.75" x14ac:dyDescent="0.25">
      <c r="A399" s="17">
        <v>399</v>
      </c>
      <c r="B399" s="18"/>
      <c r="C399" s="29"/>
      <c r="D399" s="30"/>
      <c r="E399" s="31" t="s">
        <v>637</v>
      </c>
      <c r="F399" s="31" t="s">
        <v>317</v>
      </c>
      <c r="G399" s="31"/>
      <c r="H399" s="31" t="s">
        <v>317</v>
      </c>
      <c r="I399" s="32">
        <v>45643.375</v>
      </c>
      <c r="J399" s="33">
        <v>46008.375</v>
      </c>
      <c r="K399" s="32">
        <v>45643.625</v>
      </c>
      <c r="L399" s="33">
        <v>46008.625</v>
      </c>
      <c r="M399" s="34">
        <v>0.21417886768505506</v>
      </c>
      <c r="N399" s="34">
        <v>5.9494129912515301E-4</v>
      </c>
      <c r="O399" s="35">
        <v>105</v>
      </c>
      <c r="P399" s="35">
        <v>37800</v>
      </c>
      <c r="Q399" s="31" t="s">
        <v>62</v>
      </c>
      <c r="R399" s="31" t="s">
        <v>63</v>
      </c>
      <c r="S399" s="31" t="s">
        <v>64</v>
      </c>
      <c r="T399" s="38"/>
    </row>
    <row r="400" spans="1:20" ht="15.75" x14ac:dyDescent="0.25">
      <c r="A400" s="17">
        <v>400</v>
      </c>
      <c r="B400" s="18"/>
      <c r="C400" s="29"/>
      <c r="D400" s="30"/>
      <c r="E400" s="31" t="s">
        <v>638</v>
      </c>
      <c r="F400" s="31" t="s">
        <v>53</v>
      </c>
      <c r="G400" s="31"/>
      <c r="H400" s="31" t="s">
        <v>53</v>
      </c>
      <c r="I400" s="32">
        <v>45643.375694444447</v>
      </c>
      <c r="J400" s="33">
        <v>46008.375694444447</v>
      </c>
      <c r="K400" s="32">
        <v>45643.609027777777</v>
      </c>
      <c r="L400" s="33">
        <v>46008.609027777777</v>
      </c>
      <c r="M400" s="34">
        <v>5.7114364715183559E-3</v>
      </c>
      <c r="N400" s="34">
        <v>1.6998322832147227E-5</v>
      </c>
      <c r="O400" s="35">
        <v>3</v>
      </c>
      <c r="P400" s="35">
        <v>1007.9999999853317</v>
      </c>
      <c r="Q400" s="31" t="s">
        <v>62</v>
      </c>
      <c r="R400" s="31" t="s">
        <v>63</v>
      </c>
      <c r="S400" s="31" t="s">
        <v>488</v>
      </c>
      <c r="T400" s="38"/>
    </row>
    <row r="401" spans="1:20" ht="15.75" x14ac:dyDescent="0.25">
      <c r="A401" s="17">
        <v>401</v>
      </c>
      <c r="B401" s="18"/>
      <c r="C401" s="29"/>
      <c r="D401" s="30"/>
      <c r="E401" s="31" t="s">
        <v>639</v>
      </c>
      <c r="F401" s="31" t="s">
        <v>78</v>
      </c>
      <c r="G401" s="31"/>
      <c r="H401" s="31" t="s">
        <v>78</v>
      </c>
      <c r="I401" s="32">
        <v>45643.384884259256</v>
      </c>
      <c r="J401" s="33">
        <v>46008.384884259256</v>
      </c>
      <c r="K401" s="32">
        <v>45643.63958333333</v>
      </c>
      <c r="L401" s="33">
        <v>46008.63958333333</v>
      </c>
      <c r="M401" s="34">
        <v>0.37629564994002457</v>
      </c>
      <c r="N401" s="34">
        <v>1.0425638003716967E-3</v>
      </c>
      <c r="O401" s="35">
        <v>184</v>
      </c>
      <c r="P401" s="35">
        <v>66411.666666615056</v>
      </c>
      <c r="Q401" s="31" t="s">
        <v>62</v>
      </c>
      <c r="R401" s="31" t="s">
        <v>63</v>
      </c>
      <c r="S401" s="31" t="s">
        <v>64</v>
      </c>
      <c r="T401" s="38"/>
    </row>
    <row r="402" spans="1:20" ht="15.75" x14ac:dyDescent="0.25">
      <c r="A402" s="17">
        <v>402</v>
      </c>
      <c r="B402" s="18"/>
      <c r="C402" s="29"/>
      <c r="D402" s="30"/>
      <c r="E402" s="31" t="s">
        <v>640</v>
      </c>
      <c r="F402" s="31" t="s">
        <v>458</v>
      </c>
      <c r="G402" s="31"/>
      <c r="H402" s="31" t="s">
        <v>458</v>
      </c>
      <c r="I402" s="32">
        <v>45643.386111111111</v>
      </c>
      <c r="J402" s="33">
        <v>46008.386111111111</v>
      </c>
      <c r="K402" s="32">
        <v>45643.585416666669</v>
      </c>
      <c r="L402" s="33">
        <v>46008.585416666669</v>
      </c>
      <c r="M402" s="34">
        <v>8.4560989983213555E-2</v>
      </c>
      <c r="N402" s="34">
        <v>2.9463759575721861E-4</v>
      </c>
      <c r="O402" s="35">
        <v>52</v>
      </c>
      <c r="P402" s="35">
        <v>14924.000000157394</v>
      </c>
      <c r="Q402" s="31" t="s">
        <v>62</v>
      </c>
      <c r="R402" s="31" t="s">
        <v>63</v>
      </c>
      <c r="S402" s="31" t="s">
        <v>74</v>
      </c>
      <c r="T402" s="38"/>
    </row>
    <row r="403" spans="1:20" ht="15.75" x14ac:dyDescent="0.25">
      <c r="A403" s="17">
        <v>403</v>
      </c>
      <c r="B403" s="18"/>
      <c r="C403" s="29"/>
      <c r="D403" s="30"/>
      <c r="E403" s="31" t="s">
        <v>641</v>
      </c>
      <c r="F403" s="31" t="s">
        <v>434</v>
      </c>
      <c r="G403" s="31"/>
      <c r="H403" s="31" t="s">
        <v>434</v>
      </c>
      <c r="I403" s="32">
        <v>45643.989583333336</v>
      </c>
      <c r="J403" s="33">
        <v>46008.989583333336</v>
      </c>
      <c r="K403" s="32">
        <v>45644.198611111111</v>
      </c>
      <c r="L403" s="33">
        <v>46009.198611111111</v>
      </c>
      <c r="M403" s="34">
        <v>0.14010017678080813</v>
      </c>
      <c r="N403" s="34">
        <v>4.4195639363582795E-4</v>
      </c>
      <c r="O403" s="35">
        <v>78</v>
      </c>
      <c r="P403" s="35">
        <v>24725.999999691267</v>
      </c>
      <c r="Q403" s="31" t="s">
        <v>62</v>
      </c>
      <c r="R403" s="31" t="s">
        <v>63</v>
      </c>
      <c r="S403" s="31" t="s">
        <v>74</v>
      </c>
      <c r="T403" s="38"/>
    </row>
    <row r="404" spans="1:20" ht="15.75" x14ac:dyDescent="0.25">
      <c r="A404" s="17">
        <v>404</v>
      </c>
      <c r="B404" s="18"/>
      <c r="C404" s="29"/>
      <c r="D404" s="30"/>
      <c r="E404" s="31" t="s">
        <v>642</v>
      </c>
      <c r="F404" s="31" t="s">
        <v>162</v>
      </c>
      <c r="G404" s="31"/>
      <c r="H404" s="31" t="s">
        <v>162</v>
      </c>
      <c r="I404" s="32">
        <v>45645.461111111108</v>
      </c>
      <c r="J404" s="33">
        <v>46010.461111111108</v>
      </c>
      <c r="K404" s="32">
        <v>45645.530555555553</v>
      </c>
      <c r="L404" s="33">
        <v>46010.530555555553</v>
      </c>
      <c r="M404" s="34">
        <v>5.6661076107817048E-4</v>
      </c>
      <c r="N404" s="34">
        <v>5.666107610715743E-6</v>
      </c>
      <c r="O404" s="35">
        <v>1</v>
      </c>
      <c r="P404" s="35">
        <v>100.00000000116415</v>
      </c>
      <c r="Q404" s="31" t="s">
        <v>54</v>
      </c>
      <c r="R404" s="31" t="s">
        <v>208</v>
      </c>
      <c r="S404" s="31" t="s">
        <v>410</v>
      </c>
      <c r="T404" s="38"/>
    </row>
    <row r="405" spans="1:20" ht="15.75" x14ac:dyDescent="0.25">
      <c r="A405" s="17">
        <v>405</v>
      </c>
      <c r="B405" s="18"/>
      <c r="C405" s="29"/>
      <c r="D405" s="30"/>
      <c r="E405" s="31" t="s">
        <v>643</v>
      </c>
      <c r="F405" s="31" t="s">
        <v>644</v>
      </c>
      <c r="G405" s="31"/>
      <c r="H405" s="31" t="s">
        <v>644</v>
      </c>
      <c r="I405" s="32">
        <v>45645.771550925929</v>
      </c>
      <c r="J405" s="33">
        <v>46010.771550925929</v>
      </c>
      <c r="K405" s="32">
        <v>45645.86041666667</v>
      </c>
      <c r="L405" s="33">
        <v>46010.86041666667</v>
      </c>
      <c r="M405" s="34">
        <v>7.4682509104026351E-2</v>
      </c>
      <c r="N405" s="34">
        <v>5.8360908390372155E-4</v>
      </c>
      <c r="O405" s="35">
        <v>103</v>
      </c>
      <c r="P405" s="35">
        <v>13180.566666751401</v>
      </c>
      <c r="Q405" s="31" t="s">
        <v>54</v>
      </c>
      <c r="R405" s="31" t="s">
        <v>79</v>
      </c>
      <c r="S405" s="31" t="s">
        <v>80</v>
      </c>
      <c r="T405" s="38"/>
    </row>
    <row r="406" spans="1:20" ht="15.75" x14ac:dyDescent="0.25">
      <c r="A406" s="17">
        <v>406</v>
      </c>
      <c r="B406" s="18"/>
      <c r="C406" s="29"/>
      <c r="D406" s="30"/>
      <c r="E406" s="31" t="s">
        <v>645</v>
      </c>
      <c r="F406" s="31" t="s">
        <v>559</v>
      </c>
      <c r="G406" s="31"/>
      <c r="H406" s="31" t="s">
        <v>559</v>
      </c>
      <c r="I406" s="32">
        <v>45647.002083333333</v>
      </c>
      <c r="J406" s="33">
        <v>46012.002083333333</v>
      </c>
      <c r="K406" s="32">
        <v>45647.003472222219</v>
      </c>
      <c r="L406" s="33">
        <v>46012.003472222219</v>
      </c>
      <c r="M406" s="34">
        <v>1.0992248743034215E-3</v>
      </c>
      <c r="N406" s="34">
        <v>5.4961243823942706E-4</v>
      </c>
      <c r="O406" s="35">
        <v>97</v>
      </c>
      <c r="P406" s="35">
        <v>193.99999961606227</v>
      </c>
      <c r="Q406" s="31" t="s">
        <v>54</v>
      </c>
      <c r="R406" s="31" t="s">
        <v>208</v>
      </c>
      <c r="S406" s="31" t="s">
        <v>410</v>
      </c>
      <c r="T406" s="38"/>
    </row>
    <row r="407" spans="1:20" ht="15.75" x14ac:dyDescent="0.25">
      <c r="A407" s="17">
        <v>407</v>
      </c>
      <c r="B407" s="18"/>
      <c r="C407" s="29"/>
      <c r="D407" s="30"/>
      <c r="E407" s="31" t="s">
        <v>646</v>
      </c>
      <c r="F407" s="31" t="s">
        <v>427</v>
      </c>
      <c r="G407" s="31"/>
      <c r="H407" s="31" t="s">
        <v>427</v>
      </c>
      <c r="I407" s="32">
        <v>45647.589583333334</v>
      </c>
      <c r="J407" s="33">
        <v>46012.589583333334</v>
      </c>
      <c r="K407" s="32">
        <v>45647.875</v>
      </c>
      <c r="L407" s="33">
        <v>46012.875</v>
      </c>
      <c r="M407" s="34">
        <v>0.37027446625140453</v>
      </c>
      <c r="N407" s="34">
        <v>9.0091111010380314E-4</v>
      </c>
      <c r="O407" s="35">
        <v>159</v>
      </c>
      <c r="P407" s="35">
        <v>65348.99999977788</v>
      </c>
      <c r="Q407" s="31" t="s">
        <v>54</v>
      </c>
      <c r="R407" s="31" t="s">
        <v>55</v>
      </c>
      <c r="S407" s="31" t="s">
        <v>174</v>
      </c>
      <c r="T407" s="38"/>
    </row>
    <row r="408" spans="1:20" ht="15.75" x14ac:dyDescent="0.25">
      <c r="A408" s="17">
        <v>408</v>
      </c>
      <c r="B408" s="18"/>
      <c r="C408" s="29"/>
      <c r="D408" s="30"/>
      <c r="E408" s="31" t="s">
        <v>647</v>
      </c>
      <c r="F408" s="31" t="s">
        <v>144</v>
      </c>
      <c r="G408" s="31"/>
      <c r="H408" s="31" t="s">
        <v>144</v>
      </c>
      <c r="I408" s="32">
        <v>45649.970833333333</v>
      </c>
      <c r="J408" s="33">
        <v>46014.970833333333</v>
      </c>
      <c r="K408" s="32">
        <v>45650.025694444441</v>
      </c>
      <c r="L408" s="33">
        <v>46015.025694444441</v>
      </c>
      <c r="M408" s="34">
        <v>1.9247767552523557E-2</v>
      </c>
      <c r="N408" s="34">
        <v>2.4364262726077693E-4</v>
      </c>
      <c r="O408" s="35">
        <v>43</v>
      </c>
      <c r="P408" s="35">
        <v>3396.9999998097774</v>
      </c>
      <c r="Q408" s="31" t="s">
        <v>54</v>
      </c>
      <c r="R408" s="31" t="s">
        <v>224</v>
      </c>
      <c r="S408" s="31" t="s">
        <v>500</v>
      </c>
      <c r="T408" s="38"/>
    </row>
    <row r="409" spans="1:20" ht="15.75" x14ac:dyDescent="0.25">
      <c r="A409" s="17">
        <v>409</v>
      </c>
      <c r="B409" s="18"/>
      <c r="C409" s="29"/>
      <c r="D409" s="30"/>
      <c r="E409" s="31" t="s">
        <v>648</v>
      </c>
      <c r="F409" s="31" t="s">
        <v>649</v>
      </c>
      <c r="G409" s="31"/>
      <c r="H409" s="31" t="s">
        <v>649</v>
      </c>
      <c r="I409" s="32">
        <v>45650.502083333333</v>
      </c>
      <c r="J409" s="33">
        <v>46015.502083333333</v>
      </c>
      <c r="K409" s="32">
        <v>45650.767361111109</v>
      </c>
      <c r="L409" s="33">
        <v>46015.767361111109</v>
      </c>
      <c r="M409" s="34">
        <v>6.4933593218525374E-3</v>
      </c>
      <c r="N409" s="34">
        <v>1.6998322832147227E-5</v>
      </c>
      <c r="O409" s="35">
        <v>3</v>
      </c>
      <c r="P409" s="35">
        <v>1145.9999999951106</v>
      </c>
      <c r="Q409" s="31" t="s">
        <v>54</v>
      </c>
      <c r="R409" s="31" t="s">
        <v>55</v>
      </c>
      <c r="S409" s="31" t="s">
        <v>579</v>
      </c>
      <c r="T409" s="38"/>
    </row>
    <row r="410" spans="1:20" ht="15.75" x14ac:dyDescent="0.25">
      <c r="A410" s="17">
        <v>410</v>
      </c>
      <c r="B410" s="18"/>
      <c r="C410" s="29"/>
      <c r="D410" s="30"/>
      <c r="E410" s="31" t="s">
        <v>650</v>
      </c>
      <c r="F410" s="31" t="s">
        <v>78</v>
      </c>
      <c r="G410" s="31"/>
      <c r="H410" s="31" t="s">
        <v>78</v>
      </c>
      <c r="I410" s="32">
        <v>45653.24491898148</v>
      </c>
      <c r="J410" s="33">
        <v>46018.24491898148</v>
      </c>
      <c r="K410" s="32">
        <v>45653.476701388892</v>
      </c>
      <c r="L410" s="33">
        <v>46018.476701388892</v>
      </c>
      <c r="M410" s="34">
        <v>0.46675817430880862</v>
      </c>
      <c r="N410" s="34">
        <v>1.7508272517111644E-3</v>
      </c>
      <c r="O410" s="35">
        <v>306</v>
      </c>
      <c r="P410" s="35">
        <v>82377.216667413013</v>
      </c>
      <c r="Q410" s="31" t="s">
        <v>54</v>
      </c>
      <c r="R410" s="31" t="s">
        <v>79</v>
      </c>
      <c r="S410" s="31" t="s">
        <v>80</v>
      </c>
      <c r="T410" s="38"/>
    </row>
    <row r="411" spans="1:20" ht="15.75" x14ac:dyDescent="0.25">
      <c r="A411" s="17">
        <v>411</v>
      </c>
      <c r="B411" s="18"/>
      <c r="C411" s="29"/>
      <c r="D411" s="30"/>
      <c r="E411" s="31" t="s">
        <v>651</v>
      </c>
      <c r="F411" s="31" t="s">
        <v>78</v>
      </c>
      <c r="G411" s="31"/>
      <c r="H411" s="31" t="s">
        <v>78</v>
      </c>
      <c r="I411" s="32">
        <v>45653.245092592595</v>
      </c>
      <c r="J411" s="33">
        <v>46018.245092592595</v>
      </c>
      <c r="K411" s="32">
        <v>45653.246620370373</v>
      </c>
      <c r="L411" s="33">
        <v>46018.246620370373</v>
      </c>
      <c r="M411" s="34">
        <v>1.0047142019361735E-2</v>
      </c>
      <c r="N411" s="34">
        <v>4.5668827342368887E-3</v>
      </c>
      <c r="O411" s="35">
        <v>806</v>
      </c>
      <c r="P411" s="35">
        <v>1773.2000007131137</v>
      </c>
      <c r="Q411" s="31" t="s">
        <v>54</v>
      </c>
      <c r="R411" s="31" t="s">
        <v>79</v>
      </c>
      <c r="S411" s="31" t="s">
        <v>80</v>
      </c>
      <c r="T411" s="38"/>
    </row>
    <row r="412" spans="1:20" ht="15.75" x14ac:dyDescent="0.25">
      <c r="A412" s="17">
        <v>412</v>
      </c>
      <c r="B412" s="18"/>
      <c r="C412" s="29"/>
      <c r="D412" s="30"/>
      <c r="E412" s="31" t="s">
        <v>652</v>
      </c>
      <c r="F412" s="31" t="s">
        <v>321</v>
      </c>
      <c r="G412" s="31"/>
      <c r="H412" s="31" t="s">
        <v>321</v>
      </c>
      <c r="I412" s="32">
        <v>45657.252337962964</v>
      </c>
      <c r="J412" s="33">
        <v>46022.252337962964</v>
      </c>
      <c r="K412" s="32">
        <v>45657.482638888891</v>
      </c>
      <c r="L412" s="33">
        <v>46022.482638888891</v>
      </c>
      <c r="M412" s="34">
        <v>3.8527076436534725E-2</v>
      </c>
      <c r="N412" s="34">
        <v>6.289379447894474E-4</v>
      </c>
      <c r="O412" s="35">
        <v>111</v>
      </c>
      <c r="P412" s="35">
        <v>6799.5666661311407</v>
      </c>
      <c r="Q412" s="31" t="s">
        <v>54</v>
      </c>
      <c r="R412" s="31" t="s">
        <v>224</v>
      </c>
      <c r="S412" s="31" t="s">
        <v>361</v>
      </c>
      <c r="T412" s="38"/>
    </row>
    <row r="413" spans="1:20" ht="15.75" x14ac:dyDescent="0.25">
      <c r="A413" s="17">
        <v>413</v>
      </c>
      <c r="B413" s="18"/>
      <c r="C413" s="29"/>
      <c r="D413" s="30"/>
      <c r="E413" s="31" t="s">
        <v>653</v>
      </c>
      <c r="F413" s="31" t="s">
        <v>78</v>
      </c>
      <c r="G413" s="31"/>
      <c r="H413" s="31" t="s">
        <v>78</v>
      </c>
      <c r="I413" s="32">
        <v>45660.286805555559</v>
      </c>
      <c r="J413" s="33">
        <v>45660.286805555559</v>
      </c>
      <c r="K413" s="32">
        <v>45660.429861111108</v>
      </c>
      <c r="L413" s="33">
        <v>45660.429861111108</v>
      </c>
      <c r="M413" s="34">
        <v>3.3849326864847269E-2</v>
      </c>
      <c r="N413" s="34">
        <v>1.6431712071075653E-4</v>
      </c>
      <c r="O413" s="35">
        <v>29</v>
      </c>
      <c r="P413" s="35">
        <v>5973.9999997231644</v>
      </c>
      <c r="Q413" s="31" t="s">
        <v>54</v>
      </c>
      <c r="R413" s="31" t="s">
        <v>79</v>
      </c>
      <c r="S413" s="31" t="s">
        <v>80</v>
      </c>
      <c r="T413" s="38"/>
    </row>
    <row r="414" spans="1:20" ht="15.75" x14ac:dyDescent="0.25">
      <c r="A414" s="17">
        <v>414</v>
      </c>
      <c r="B414" s="18"/>
      <c r="C414" s="29"/>
      <c r="D414" s="30"/>
      <c r="E414" s="31" t="s">
        <v>654</v>
      </c>
      <c r="F414" s="31" t="s">
        <v>53</v>
      </c>
      <c r="G414" s="31"/>
      <c r="H414" s="31" t="s">
        <v>53</v>
      </c>
      <c r="I414" s="32">
        <v>45661.380173611113</v>
      </c>
      <c r="J414" s="33">
        <v>45661.380173611113</v>
      </c>
      <c r="K414" s="32">
        <v>45661.626388888886</v>
      </c>
      <c r="L414" s="33">
        <v>45661.626388888886</v>
      </c>
      <c r="M414" s="34">
        <v>0.29559431802242048</v>
      </c>
      <c r="N414" s="34">
        <v>1.7054983908254386E-3</v>
      </c>
      <c r="O414" s="35">
        <v>301</v>
      </c>
      <c r="P414" s="35">
        <v>52168.849999140948</v>
      </c>
      <c r="Q414" s="31" t="s">
        <v>54</v>
      </c>
      <c r="R414" s="31" t="s">
        <v>224</v>
      </c>
      <c r="S414" s="31" t="s">
        <v>225</v>
      </c>
      <c r="T414" s="38"/>
    </row>
    <row r="415" spans="1:20" ht="15.75" x14ac:dyDescent="0.25">
      <c r="A415" s="17">
        <v>415</v>
      </c>
      <c r="B415" s="18"/>
      <c r="C415" s="29"/>
      <c r="D415" s="30"/>
      <c r="E415" s="31" t="s">
        <v>655</v>
      </c>
      <c r="F415" s="31" t="s">
        <v>141</v>
      </c>
      <c r="G415" s="31"/>
      <c r="H415" s="31" t="s">
        <v>141</v>
      </c>
      <c r="I415" s="32">
        <v>45663.550416666665</v>
      </c>
      <c r="J415" s="33">
        <v>45663.550416666665</v>
      </c>
      <c r="K415" s="32">
        <v>45663.799305555556</v>
      </c>
      <c r="L415" s="33">
        <v>45663.799305555556</v>
      </c>
      <c r="M415" s="34">
        <v>1.2796559350292116</v>
      </c>
      <c r="N415" s="34">
        <v>1.0550292371152714E-2</v>
      </c>
      <c r="O415" s="35">
        <v>881</v>
      </c>
      <c r="P415" s="35">
        <v>225843.91666143551</v>
      </c>
      <c r="Q415" s="31" t="s">
        <v>54</v>
      </c>
      <c r="R415" s="31" t="s">
        <v>224</v>
      </c>
      <c r="S415" s="31" t="s">
        <v>500</v>
      </c>
      <c r="T415" s="38"/>
    </row>
    <row r="416" spans="1:20" ht="15.75" x14ac:dyDescent="0.25">
      <c r="A416" s="17">
        <v>416</v>
      </c>
      <c r="B416" s="18"/>
      <c r="C416" s="29"/>
      <c r="D416" s="30"/>
      <c r="E416" s="31" t="s">
        <v>656</v>
      </c>
      <c r="F416" s="31" t="s">
        <v>553</v>
      </c>
      <c r="G416" s="31"/>
      <c r="H416" s="31" t="s">
        <v>553</v>
      </c>
      <c r="I416" s="32">
        <v>45667.371527777781</v>
      </c>
      <c r="J416" s="33">
        <v>45667.371527777781</v>
      </c>
      <c r="K416" s="32">
        <v>45667.506944444445</v>
      </c>
      <c r="L416" s="33">
        <v>45667.506944444445</v>
      </c>
      <c r="M416" s="34">
        <v>6.6293459044186867E-3</v>
      </c>
      <c r="N416" s="34">
        <v>3.3996645664294454E-5</v>
      </c>
      <c r="O416" s="35">
        <v>6</v>
      </c>
      <c r="P416" s="35">
        <v>1169.9999999790452</v>
      </c>
      <c r="Q416" s="31" t="s">
        <v>62</v>
      </c>
      <c r="R416" s="31" t="s">
        <v>63</v>
      </c>
      <c r="S416" s="31" t="s">
        <v>74</v>
      </c>
      <c r="T416" s="38"/>
    </row>
    <row r="417" spans="1:20" ht="15.75" x14ac:dyDescent="0.25">
      <c r="A417" s="17">
        <v>417</v>
      </c>
      <c r="B417" s="18"/>
      <c r="C417" s="29"/>
      <c r="D417" s="30"/>
      <c r="E417" s="31" t="s">
        <v>657</v>
      </c>
      <c r="F417" s="31" t="s">
        <v>658</v>
      </c>
      <c r="G417" s="31"/>
      <c r="H417" s="31" t="s">
        <v>658</v>
      </c>
      <c r="I417" s="32">
        <v>45667.386805555558</v>
      </c>
      <c r="J417" s="33">
        <v>45667.386805555558</v>
      </c>
      <c r="K417" s="32">
        <v>45667.645138888889</v>
      </c>
      <c r="L417" s="33">
        <v>45667.645138888889</v>
      </c>
      <c r="M417" s="34">
        <v>0.34918521372361078</v>
      </c>
      <c r="N417" s="34">
        <v>9.4057386337881332E-4</v>
      </c>
      <c r="O417" s="35">
        <v>166</v>
      </c>
      <c r="P417" s="35">
        <v>61626.999999652617</v>
      </c>
      <c r="Q417" s="31" t="s">
        <v>62</v>
      </c>
      <c r="R417" s="31" t="s">
        <v>63</v>
      </c>
      <c r="S417" s="31" t="s">
        <v>69</v>
      </c>
      <c r="T417" s="38"/>
    </row>
    <row r="418" spans="1:20" ht="15.75" x14ac:dyDescent="0.25">
      <c r="A418" s="17">
        <v>418</v>
      </c>
      <c r="B418" s="18"/>
      <c r="C418" s="29"/>
      <c r="D418" s="30"/>
      <c r="E418" s="31" t="s">
        <v>659</v>
      </c>
      <c r="F418" s="31" t="s">
        <v>557</v>
      </c>
      <c r="G418" s="31"/>
      <c r="H418" s="31" t="s">
        <v>557</v>
      </c>
      <c r="I418" s="32">
        <v>45667.626111111109</v>
      </c>
      <c r="J418" s="33">
        <v>45667.626111111109</v>
      </c>
      <c r="K418" s="32">
        <v>45667.686805555553</v>
      </c>
      <c r="L418" s="33">
        <v>45667.686805555553</v>
      </c>
      <c r="M418" s="34">
        <v>0.25130518788849698</v>
      </c>
      <c r="N418" s="34">
        <v>3.2693440913829836E-3</v>
      </c>
      <c r="O418" s="35">
        <v>577</v>
      </c>
      <c r="P418" s="35">
        <v>44352.350000065053</v>
      </c>
      <c r="Q418" s="31" t="s">
        <v>54</v>
      </c>
      <c r="R418" s="31" t="s">
        <v>55</v>
      </c>
      <c r="S418" s="31" t="s">
        <v>660</v>
      </c>
      <c r="T418" s="38"/>
    </row>
    <row r="419" spans="1:20" ht="15.75" x14ac:dyDescent="0.25">
      <c r="A419" s="17">
        <v>419</v>
      </c>
      <c r="B419" s="18"/>
      <c r="C419" s="29"/>
      <c r="D419" s="30"/>
      <c r="E419" s="31" t="s">
        <v>661</v>
      </c>
      <c r="F419" s="31" t="s">
        <v>78</v>
      </c>
      <c r="G419" s="31"/>
      <c r="H419" s="31" t="s">
        <v>78</v>
      </c>
      <c r="I419" s="32">
        <v>45669.732638888891</v>
      </c>
      <c r="J419" s="33">
        <v>45669.732638888891</v>
      </c>
      <c r="K419" s="32">
        <v>45669.8125</v>
      </c>
      <c r="L419" s="33">
        <v>45669.8125</v>
      </c>
      <c r="M419" s="34">
        <v>2.6064095008764719E-3</v>
      </c>
      <c r="N419" s="34">
        <v>2.2664430442862972E-5</v>
      </c>
      <c r="O419" s="35">
        <v>4</v>
      </c>
      <c r="P419" s="35">
        <v>459.99999999068677</v>
      </c>
      <c r="Q419" s="31" t="s">
        <v>54</v>
      </c>
      <c r="R419" s="31" t="s">
        <v>208</v>
      </c>
      <c r="S419" s="31" t="s">
        <v>209</v>
      </c>
      <c r="T419" s="38"/>
    </row>
    <row r="420" spans="1:20" ht="15.75" x14ac:dyDescent="0.25">
      <c r="A420" s="17">
        <v>420</v>
      </c>
      <c r="B420" s="18"/>
      <c r="C420" s="29"/>
      <c r="D420" s="30"/>
      <c r="E420" s="31" t="s">
        <v>662</v>
      </c>
      <c r="F420" s="31" t="s">
        <v>207</v>
      </c>
      <c r="G420" s="31"/>
      <c r="H420" s="31" t="s">
        <v>207</v>
      </c>
      <c r="I420" s="32">
        <v>45669.751493055555</v>
      </c>
      <c r="J420" s="33">
        <v>45669.751493055555</v>
      </c>
      <c r="K420" s="32">
        <v>45669.881249999999</v>
      </c>
      <c r="L420" s="33">
        <v>45669.881249999999</v>
      </c>
      <c r="M420" s="34">
        <v>6.7603935296817644E-2</v>
      </c>
      <c r="N420" s="34">
        <v>1.694166175604007E-3</v>
      </c>
      <c r="O420" s="35">
        <v>299</v>
      </c>
      <c r="P420" s="35">
        <v>11931.283332664752</v>
      </c>
      <c r="Q420" s="31" t="s">
        <v>54</v>
      </c>
      <c r="R420" s="31" t="s">
        <v>79</v>
      </c>
      <c r="S420" s="31" t="s">
        <v>80</v>
      </c>
      <c r="T420" s="38"/>
    </row>
    <row r="421" spans="1:20" ht="15.75" x14ac:dyDescent="0.25">
      <c r="A421" s="17">
        <v>421</v>
      </c>
      <c r="B421" s="18"/>
      <c r="C421" s="29"/>
      <c r="D421" s="30"/>
      <c r="E421" s="31" t="s">
        <v>663</v>
      </c>
      <c r="F421" s="31" t="s">
        <v>183</v>
      </c>
      <c r="G421" s="31"/>
      <c r="H421" s="31" t="s">
        <v>183</v>
      </c>
      <c r="I421" s="32">
        <v>45670.615277777775</v>
      </c>
      <c r="J421" s="33">
        <v>45670.615277777775</v>
      </c>
      <c r="K421" s="32">
        <v>45670.681250000001</v>
      </c>
      <c r="L421" s="33">
        <v>45670.681250000001</v>
      </c>
      <c r="M421" s="34">
        <v>1.0765604461019533E-2</v>
      </c>
      <c r="N421" s="34">
        <v>1.1332215221431485E-4</v>
      </c>
      <c r="O421" s="35">
        <v>20</v>
      </c>
      <c r="P421" s="35">
        <v>1900.0000001164153</v>
      </c>
      <c r="Q421" s="31" t="s">
        <v>54</v>
      </c>
      <c r="R421" s="31" t="s">
        <v>119</v>
      </c>
      <c r="S421" s="31" t="s">
        <v>664</v>
      </c>
      <c r="T421" s="38"/>
    </row>
    <row r="422" spans="1:20" ht="15.75" x14ac:dyDescent="0.25">
      <c r="A422" s="17">
        <v>422</v>
      </c>
      <c r="B422" s="18"/>
      <c r="C422" s="29"/>
      <c r="D422" s="30"/>
      <c r="E422" s="31" t="s">
        <v>665</v>
      </c>
      <c r="F422" s="31" t="s">
        <v>666</v>
      </c>
      <c r="G422" s="31"/>
      <c r="H422" s="31" t="s">
        <v>666</v>
      </c>
      <c r="I422" s="32">
        <v>45671.354166666664</v>
      </c>
      <c r="J422" s="33">
        <v>45671.354166666664</v>
      </c>
      <c r="K422" s="32">
        <v>45671.714583333334</v>
      </c>
      <c r="L422" s="33">
        <v>45671.714583333334</v>
      </c>
      <c r="M422" s="34">
        <v>8.1818593939842945E-3</v>
      </c>
      <c r="N422" s="34">
        <v>8.6124835682879286E-4</v>
      </c>
      <c r="O422" s="35">
        <v>152</v>
      </c>
      <c r="P422" s="35">
        <v>1444.0000007255003</v>
      </c>
      <c r="Q422" s="31" t="s">
        <v>62</v>
      </c>
      <c r="R422" s="31" t="s">
        <v>63</v>
      </c>
      <c r="S422" s="31" t="s">
        <v>74</v>
      </c>
      <c r="T422" s="38"/>
    </row>
    <row r="423" spans="1:20" ht="15.75" x14ac:dyDescent="0.25">
      <c r="A423" s="17">
        <v>423</v>
      </c>
      <c r="B423" s="18"/>
      <c r="C423" s="29"/>
      <c r="D423" s="30"/>
      <c r="E423" s="31" t="s">
        <v>667</v>
      </c>
      <c r="F423" s="31" t="s">
        <v>195</v>
      </c>
      <c r="G423" s="31"/>
      <c r="H423" s="31" t="s">
        <v>195</v>
      </c>
      <c r="I423" s="32">
        <v>45672.369444444441</v>
      </c>
      <c r="J423" s="33">
        <v>45672.369444444441</v>
      </c>
      <c r="K423" s="32">
        <v>45673.655555555553</v>
      </c>
      <c r="L423" s="33">
        <v>45673.655555555553</v>
      </c>
      <c r="M423" s="34">
        <v>1.049363129505611E-2</v>
      </c>
      <c r="N423" s="34">
        <v>5.666107610715743E-6</v>
      </c>
      <c r="O423" s="35">
        <v>1</v>
      </c>
      <c r="P423" s="35">
        <v>1852.0000000018626</v>
      </c>
      <c r="Q423" s="31" t="s">
        <v>62</v>
      </c>
      <c r="R423" s="31" t="s">
        <v>63</v>
      </c>
      <c r="S423" s="31" t="s">
        <v>64</v>
      </c>
      <c r="T423" s="38"/>
    </row>
    <row r="424" spans="1:20" ht="15.75" x14ac:dyDescent="0.25">
      <c r="A424" s="17">
        <v>424</v>
      </c>
      <c r="B424" s="18"/>
      <c r="C424" s="29"/>
      <c r="D424" s="30"/>
      <c r="E424" s="31" t="s">
        <v>668</v>
      </c>
      <c r="F424" s="31" t="s">
        <v>187</v>
      </c>
      <c r="G424" s="31"/>
      <c r="H424" s="31" t="s">
        <v>187</v>
      </c>
      <c r="I424" s="32">
        <v>45672.375</v>
      </c>
      <c r="J424" s="33">
        <v>45672.375</v>
      </c>
      <c r="K424" s="32">
        <v>45672.650694444441</v>
      </c>
      <c r="L424" s="33">
        <v>45672.650694444441</v>
      </c>
      <c r="M424" s="34">
        <v>0.15296224105690862</v>
      </c>
      <c r="N424" s="34">
        <v>3.8529531752867053E-4</v>
      </c>
      <c r="O424" s="35">
        <v>68</v>
      </c>
      <c r="P424" s="35">
        <v>26995.999999651685</v>
      </c>
      <c r="Q424" s="31" t="s">
        <v>62</v>
      </c>
      <c r="R424" s="31" t="s">
        <v>63</v>
      </c>
      <c r="S424" s="31" t="s">
        <v>69</v>
      </c>
      <c r="T424" s="38"/>
    </row>
    <row r="425" spans="1:20" ht="15.75" x14ac:dyDescent="0.25">
      <c r="A425" s="17">
        <v>425</v>
      </c>
      <c r="B425" s="18"/>
      <c r="C425" s="29"/>
      <c r="D425" s="30"/>
      <c r="E425" s="31" t="s">
        <v>669</v>
      </c>
      <c r="F425" s="31" t="s">
        <v>530</v>
      </c>
      <c r="G425" s="31"/>
      <c r="H425" s="31" t="s">
        <v>530</v>
      </c>
      <c r="I425" s="32">
        <v>45673.387499999997</v>
      </c>
      <c r="J425" s="33">
        <v>45673.387499999997</v>
      </c>
      <c r="K425" s="32">
        <v>45673.61041666667</v>
      </c>
      <c r="L425" s="33">
        <v>45673.61041666667</v>
      </c>
      <c r="M425" s="34">
        <v>7.2752821723648152E-3</v>
      </c>
      <c r="N425" s="34">
        <v>2.2664430442862972E-5</v>
      </c>
      <c r="O425" s="35">
        <v>4</v>
      </c>
      <c r="P425" s="35">
        <v>1284.0000000363216</v>
      </c>
      <c r="Q425" s="31" t="s">
        <v>62</v>
      </c>
      <c r="R425" s="31" t="s">
        <v>63</v>
      </c>
      <c r="S425" s="31" t="s">
        <v>74</v>
      </c>
      <c r="T425" s="38"/>
    </row>
    <row r="426" spans="1:20" ht="15.75" x14ac:dyDescent="0.25">
      <c r="A426" s="17">
        <v>426</v>
      </c>
      <c r="B426" s="18"/>
      <c r="C426" s="29"/>
      <c r="D426" s="30"/>
      <c r="E426" s="31" t="s">
        <v>670</v>
      </c>
      <c r="F426" s="31" t="s">
        <v>223</v>
      </c>
      <c r="G426" s="31"/>
      <c r="H426" s="31" t="s">
        <v>223</v>
      </c>
      <c r="I426" s="32">
        <v>45673.551388888889</v>
      </c>
      <c r="J426" s="33">
        <v>45673.551388888889</v>
      </c>
      <c r="K426" s="32">
        <v>45673.609722222223</v>
      </c>
      <c r="L426" s="33">
        <v>45673.609722222223</v>
      </c>
      <c r="M426" s="34">
        <v>1.8086215493705437E-2</v>
      </c>
      <c r="N426" s="34">
        <v>2.1531208920719822E-4</v>
      </c>
      <c r="O426" s="35">
        <v>38</v>
      </c>
      <c r="P426" s="35">
        <v>3192.0000000530854</v>
      </c>
      <c r="Q426" s="31" t="s">
        <v>54</v>
      </c>
      <c r="R426" s="31" t="s">
        <v>95</v>
      </c>
      <c r="S426" s="31" t="s">
        <v>132</v>
      </c>
      <c r="T426" s="38"/>
    </row>
    <row r="427" spans="1:20" ht="15.75" x14ac:dyDescent="0.25">
      <c r="A427" s="17">
        <v>427</v>
      </c>
      <c r="B427" s="18"/>
      <c r="C427" s="29"/>
      <c r="D427" s="30"/>
      <c r="E427" s="31" t="s">
        <v>671</v>
      </c>
      <c r="F427" s="31" t="s">
        <v>357</v>
      </c>
      <c r="G427" s="31"/>
      <c r="H427" s="31" t="s">
        <v>357</v>
      </c>
      <c r="I427" s="32">
        <v>45674.620335648149</v>
      </c>
      <c r="J427" s="33">
        <v>45674.620335648149</v>
      </c>
      <c r="K427" s="32">
        <v>45674.940972222219</v>
      </c>
      <c r="L427" s="33">
        <v>45674.940972222219</v>
      </c>
      <c r="M427" s="34">
        <v>4.4337764229028014E-2</v>
      </c>
      <c r="N427" s="34">
        <v>5.1561579257513256E-4</v>
      </c>
      <c r="O427" s="35">
        <v>91</v>
      </c>
      <c r="P427" s="35">
        <v>7825.0833332526963</v>
      </c>
      <c r="Q427" s="31" t="s">
        <v>54</v>
      </c>
      <c r="R427" s="31" t="s">
        <v>208</v>
      </c>
      <c r="S427" s="31" t="s">
        <v>209</v>
      </c>
      <c r="T427" s="38"/>
    </row>
    <row r="428" spans="1:20" ht="15.75" x14ac:dyDescent="0.25">
      <c r="A428" s="17">
        <v>428</v>
      </c>
      <c r="B428" s="18"/>
      <c r="C428" s="29"/>
      <c r="D428" s="30"/>
      <c r="E428" s="31" t="s">
        <v>672</v>
      </c>
      <c r="F428" s="31" t="s">
        <v>673</v>
      </c>
      <c r="G428" s="31"/>
      <c r="H428" s="31" t="s">
        <v>673</v>
      </c>
      <c r="I428" s="32">
        <v>45676.382291666669</v>
      </c>
      <c r="J428" s="33">
        <v>45676.382291666669</v>
      </c>
      <c r="K428" s="32">
        <v>45676.506550925929</v>
      </c>
      <c r="L428" s="33">
        <v>45676.506550925929</v>
      </c>
      <c r="M428" s="34">
        <v>2.2475560189216421E-4</v>
      </c>
      <c r="N428" s="34">
        <v>2.8330538053578713E-5</v>
      </c>
      <c r="O428" s="35">
        <v>1</v>
      </c>
      <c r="P428" s="35">
        <v>39.666666666744277</v>
      </c>
      <c r="Q428" s="31" t="s">
        <v>62</v>
      </c>
      <c r="R428" s="31" t="s">
        <v>63</v>
      </c>
      <c r="S428" s="31" t="s">
        <v>139</v>
      </c>
      <c r="T428" s="38"/>
    </row>
    <row r="429" spans="1:20" ht="15.75" x14ac:dyDescent="0.25">
      <c r="A429" s="17">
        <v>429</v>
      </c>
      <c r="B429" s="18"/>
      <c r="C429" s="29"/>
      <c r="D429" s="30"/>
      <c r="E429" s="31" t="s">
        <v>674</v>
      </c>
      <c r="F429" s="31" t="s">
        <v>111</v>
      </c>
      <c r="G429" s="31"/>
      <c r="H429" s="31" t="s">
        <v>111</v>
      </c>
      <c r="I429" s="32">
        <v>45678.359884259262</v>
      </c>
      <c r="J429" s="33">
        <v>45678.359884259262</v>
      </c>
      <c r="K429" s="32">
        <v>45678.701388888891</v>
      </c>
      <c r="L429" s="33">
        <v>45312.701388888891</v>
      </c>
      <c r="M429" s="34">
        <v>0.42292299382669118</v>
      </c>
      <c r="N429" s="34">
        <v>7.7625674266805673E-4</v>
      </c>
      <c r="O429" s="35">
        <v>137</v>
      </c>
      <c r="P429" s="35">
        <v>74640.833334485069</v>
      </c>
      <c r="Q429" s="31" t="s">
        <v>62</v>
      </c>
      <c r="R429" s="31" t="s">
        <v>63</v>
      </c>
      <c r="S429" s="31" t="s">
        <v>69</v>
      </c>
      <c r="T429" s="38"/>
    </row>
    <row r="430" spans="1:20" ht="15.75" x14ac:dyDescent="0.25">
      <c r="A430" s="17">
        <v>430</v>
      </c>
      <c r="B430" s="18"/>
      <c r="C430" s="29"/>
      <c r="D430" s="30"/>
      <c r="E430" s="31" t="s">
        <v>675</v>
      </c>
      <c r="F430" s="31" t="s">
        <v>676</v>
      </c>
      <c r="G430" s="31"/>
      <c r="H430" s="31" t="s">
        <v>676</v>
      </c>
      <c r="I430" s="32">
        <v>45678.700694444444</v>
      </c>
      <c r="J430" s="33">
        <v>45678.700694444444</v>
      </c>
      <c r="K430" s="32">
        <v>45678.870138888888</v>
      </c>
      <c r="L430" s="33">
        <v>45678.870138888888</v>
      </c>
      <c r="M430" s="34">
        <v>1.3825302570093642E-3</v>
      </c>
      <c r="N430" s="34">
        <v>5.666107610715743E-6</v>
      </c>
      <c r="O430" s="35">
        <v>1</v>
      </c>
      <c r="P430" s="35">
        <v>243.99999999906868</v>
      </c>
      <c r="Q430" s="31" t="s">
        <v>54</v>
      </c>
      <c r="R430" s="31" t="s">
        <v>79</v>
      </c>
      <c r="S430" s="31" t="s">
        <v>80</v>
      </c>
      <c r="T430" s="38"/>
    </row>
    <row r="431" spans="1:20" ht="15.75" x14ac:dyDescent="0.25">
      <c r="A431" s="17">
        <v>431</v>
      </c>
      <c r="B431" s="18"/>
      <c r="C431" s="29"/>
      <c r="D431" s="30"/>
      <c r="E431" s="31" t="s">
        <v>677</v>
      </c>
      <c r="F431" s="31" t="s">
        <v>100</v>
      </c>
      <c r="G431" s="31"/>
      <c r="H431" s="31" t="s">
        <v>100</v>
      </c>
      <c r="I431" s="32">
        <v>45681.947476851848</v>
      </c>
      <c r="J431" s="33">
        <v>45681.947476851848</v>
      </c>
      <c r="K431" s="32">
        <v>45682.115972222222</v>
      </c>
      <c r="L431" s="33">
        <v>45682.115972222222</v>
      </c>
      <c r="M431" s="34">
        <v>0.15358626837980371</v>
      </c>
      <c r="N431" s="34">
        <v>8.9524500249308736E-4</v>
      </c>
      <c r="O431" s="35">
        <v>158</v>
      </c>
      <c r="P431" s="35">
        <v>27106.133333814796</v>
      </c>
      <c r="Q431" s="31" t="s">
        <v>54</v>
      </c>
      <c r="R431" s="31" t="s">
        <v>119</v>
      </c>
      <c r="S431" s="31" t="s">
        <v>123</v>
      </c>
      <c r="T431" s="38"/>
    </row>
    <row r="432" spans="1:20" ht="15.75" x14ac:dyDescent="0.25">
      <c r="A432" s="17">
        <v>432</v>
      </c>
      <c r="B432" s="18"/>
      <c r="C432" s="29"/>
      <c r="D432" s="30"/>
      <c r="E432" s="31" t="s">
        <v>678</v>
      </c>
      <c r="F432" s="31" t="s">
        <v>150</v>
      </c>
      <c r="G432" s="31"/>
      <c r="H432" s="31" t="s">
        <v>150</v>
      </c>
      <c r="I432" s="32">
        <v>45682.915277777778</v>
      </c>
      <c r="J432" s="33">
        <v>45682.915277777778</v>
      </c>
      <c r="K432" s="32">
        <v>45682.96875</v>
      </c>
      <c r="L432" s="33">
        <v>45682.96875</v>
      </c>
      <c r="M432" s="34">
        <v>1.7451611440898948E-2</v>
      </c>
      <c r="N432" s="34">
        <v>2.2664430442862971E-4</v>
      </c>
      <c r="O432" s="35">
        <v>40</v>
      </c>
      <c r="P432" s="35">
        <v>3079.9999999813735</v>
      </c>
      <c r="Q432" s="31" t="s">
        <v>54</v>
      </c>
      <c r="R432" s="31" t="s">
        <v>79</v>
      </c>
      <c r="S432" s="31" t="s">
        <v>80</v>
      </c>
      <c r="T432" s="38"/>
    </row>
    <row r="433" spans="1:20" ht="15.75" x14ac:dyDescent="0.25">
      <c r="A433" s="17">
        <v>433</v>
      </c>
      <c r="B433" s="18"/>
      <c r="C433" s="29"/>
      <c r="D433" s="30"/>
      <c r="E433" s="31" t="s">
        <v>679</v>
      </c>
      <c r="F433" s="31" t="s">
        <v>137</v>
      </c>
      <c r="G433" s="31"/>
      <c r="H433" s="31" t="s">
        <v>137</v>
      </c>
      <c r="I433" s="32">
        <v>45683.97483796296</v>
      </c>
      <c r="J433" s="33">
        <v>45683.97483796296</v>
      </c>
      <c r="K433" s="32">
        <v>45684.081018518518</v>
      </c>
      <c r="L433" s="33">
        <v>45684.081018518518</v>
      </c>
      <c r="M433" s="34">
        <v>3.3787566294313121E-2</v>
      </c>
      <c r="N433" s="34">
        <v>2.2097819681791397E-4</v>
      </c>
      <c r="O433" s="35">
        <v>39</v>
      </c>
      <c r="P433" s="35">
        <v>5963.1000001507346</v>
      </c>
      <c r="Q433" s="31" t="s">
        <v>54</v>
      </c>
      <c r="R433" s="31" t="s">
        <v>79</v>
      </c>
      <c r="S433" s="31" t="s">
        <v>80</v>
      </c>
      <c r="T433" s="38"/>
    </row>
    <row r="434" spans="1:20" ht="15.75" x14ac:dyDescent="0.25">
      <c r="A434" s="17">
        <v>434</v>
      </c>
      <c r="B434" s="18"/>
      <c r="C434" s="29"/>
      <c r="D434" s="30"/>
      <c r="E434" s="31" t="s">
        <v>680</v>
      </c>
      <c r="F434" s="31" t="s">
        <v>181</v>
      </c>
      <c r="G434" s="31"/>
      <c r="H434" s="31" t="s">
        <v>181</v>
      </c>
      <c r="I434" s="32">
        <v>45684.345138888886</v>
      </c>
      <c r="J434" s="33">
        <v>45684.345138888886</v>
      </c>
      <c r="K434" s="32">
        <v>45684.635416666664</v>
      </c>
      <c r="L434" s="33">
        <v>45684.635416666664</v>
      </c>
      <c r="M434" s="34">
        <v>9.473731925127276E-3</v>
      </c>
      <c r="N434" s="34">
        <v>2.2664430442862972E-5</v>
      </c>
      <c r="O434" s="35">
        <v>4</v>
      </c>
      <c r="P434" s="35">
        <v>1672.0000000018626</v>
      </c>
      <c r="Q434" s="31" t="s">
        <v>62</v>
      </c>
      <c r="R434" s="31" t="s">
        <v>63</v>
      </c>
      <c r="S434" s="31" t="s">
        <v>64</v>
      </c>
      <c r="T434" s="38"/>
    </row>
    <row r="435" spans="1:20" ht="15.75" x14ac:dyDescent="0.25">
      <c r="A435" s="17">
        <v>435</v>
      </c>
      <c r="B435" s="18"/>
      <c r="C435" s="29"/>
      <c r="D435" s="30"/>
      <c r="E435" s="31" t="s">
        <v>681</v>
      </c>
      <c r="F435" s="31" t="s">
        <v>207</v>
      </c>
      <c r="G435" s="31"/>
      <c r="H435" s="31" t="s">
        <v>207</v>
      </c>
      <c r="I435" s="32">
        <v>45684.482731481483</v>
      </c>
      <c r="J435" s="33">
        <v>45684.482731481483</v>
      </c>
      <c r="K435" s="32">
        <v>45684.587500000001</v>
      </c>
      <c r="L435" s="33">
        <v>45684.587500000001</v>
      </c>
      <c r="M435" s="34">
        <v>8.23669786796008E-2</v>
      </c>
      <c r="N435" s="34">
        <v>1.694166175604007E-3</v>
      </c>
      <c r="O435" s="35">
        <v>299</v>
      </c>
      <c r="P435" s="35">
        <v>14536.783333205385</v>
      </c>
      <c r="Q435" s="31" t="s">
        <v>54</v>
      </c>
      <c r="R435" s="31" t="s">
        <v>79</v>
      </c>
      <c r="S435" s="31" t="s">
        <v>80</v>
      </c>
      <c r="T435" s="38"/>
    </row>
    <row r="436" spans="1:20" ht="15.75" x14ac:dyDescent="0.25">
      <c r="A436" s="17">
        <v>436</v>
      </c>
      <c r="B436" s="18"/>
      <c r="C436" s="29"/>
      <c r="D436" s="30"/>
      <c r="E436" s="31" t="s">
        <v>682</v>
      </c>
      <c r="F436" s="31" t="s">
        <v>530</v>
      </c>
      <c r="G436" s="31"/>
      <c r="H436" s="31" t="s">
        <v>530</v>
      </c>
      <c r="I436" s="32">
        <v>45685.84097222222</v>
      </c>
      <c r="J436" s="33">
        <v>45685.84097222222</v>
      </c>
      <c r="K436" s="32">
        <v>45685.883333333331</v>
      </c>
      <c r="L436" s="33">
        <v>45685.883333333331</v>
      </c>
      <c r="M436" s="34">
        <v>4.8388558995327751E-3</v>
      </c>
      <c r="N436" s="34">
        <v>7.9325506550020398E-5</v>
      </c>
      <c r="O436" s="35">
        <v>14</v>
      </c>
      <c r="P436" s="35">
        <v>853.99999999674037</v>
      </c>
      <c r="Q436" s="31" t="s">
        <v>54</v>
      </c>
      <c r="R436" s="31" t="s">
        <v>55</v>
      </c>
      <c r="S436" s="31" t="s">
        <v>579</v>
      </c>
      <c r="T436" s="38"/>
    </row>
    <row r="437" spans="1:20" ht="15.75" x14ac:dyDescent="0.25">
      <c r="A437" s="17">
        <v>437</v>
      </c>
      <c r="B437" s="18"/>
      <c r="C437" s="29"/>
      <c r="D437" s="30"/>
      <c r="E437" s="31" t="s">
        <v>683</v>
      </c>
      <c r="F437" s="31" t="s">
        <v>684</v>
      </c>
      <c r="G437" s="31"/>
      <c r="H437" s="31" t="s">
        <v>684</v>
      </c>
      <c r="I437" s="32">
        <v>45685.84097222222</v>
      </c>
      <c r="J437" s="33">
        <v>45685.84097222222</v>
      </c>
      <c r="K437" s="32">
        <v>45686.031944444447</v>
      </c>
      <c r="L437" s="33">
        <v>45686.031944444447</v>
      </c>
      <c r="M437" s="34">
        <v>0.14646888174010217</v>
      </c>
      <c r="N437" s="34">
        <v>5.3261411540727981E-4</v>
      </c>
      <c r="O437" s="35">
        <v>94</v>
      </c>
      <c r="P437" s="35">
        <v>25850.000000547152</v>
      </c>
      <c r="Q437" s="31" t="s">
        <v>54</v>
      </c>
      <c r="R437" s="31" t="s">
        <v>55</v>
      </c>
      <c r="S437" s="31" t="s">
        <v>579</v>
      </c>
      <c r="T437" s="38"/>
    </row>
    <row r="438" spans="1:20" ht="15.75" x14ac:dyDescent="0.25">
      <c r="A438" s="17">
        <v>438</v>
      </c>
      <c r="B438" s="18"/>
      <c r="C438" s="29"/>
      <c r="D438" s="30"/>
      <c r="E438" s="31" t="s">
        <v>685</v>
      </c>
      <c r="F438" s="31" t="s">
        <v>141</v>
      </c>
      <c r="G438" s="31"/>
      <c r="H438" s="31" t="s">
        <v>141</v>
      </c>
      <c r="I438" s="32">
        <v>45686.40347222222</v>
      </c>
      <c r="J438" s="33">
        <v>45686.40347222222</v>
      </c>
      <c r="K438" s="32">
        <v>45686.733078703706</v>
      </c>
      <c r="L438" s="33">
        <v>45686.733078703706</v>
      </c>
      <c r="M438" s="34">
        <v>0.1518660381100421</v>
      </c>
      <c r="N438" s="34">
        <v>2.663070577036399E-4</v>
      </c>
      <c r="O438" s="35">
        <v>47</v>
      </c>
      <c r="P438" s="35">
        <v>26802.533333965112</v>
      </c>
      <c r="Q438" s="31" t="s">
        <v>62</v>
      </c>
      <c r="R438" s="31" t="s">
        <v>63</v>
      </c>
      <c r="S438" s="31" t="s">
        <v>69</v>
      </c>
      <c r="T438" s="38"/>
    </row>
    <row r="439" spans="1:20" ht="15.75" x14ac:dyDescent="0.25">
      <c r="A439" s="17">
        <v>439</v>
      </c>
      <c r="B439" s="18"/>
      <c r="C439" s="29"/>
      <c r="D439" s="30"/>
      <c r="E439" s="31" t="s">
        <v>686</v>
      </c>
      <c r="F439" s="31" t="s">
        <v>53</v>
      </c>
      <c r="G439" s="31"/>
      <c r="H439" s="31" t="s">
        <v>53</v>
      </c>
      <c r="I439" s="32">
        <v>45686.447916666664</v>
      </c>
      <c r="J439" s="33">
        <v>45686.447916666664</v>
      </c>
      <c r="K439" s="32">
        <v>45686.541666666664</v>
      </c>
      <c r="L439" s="33">
        <v>45686.541666666664</v>
      </c>
      <c r="M439" s="34">
        <v>7.6492452744662527E-4</v>
      </c>
      <c r="N439" s="34">
        <v>5.666107610715743E-6</v>
      </c>
      <c r="O439" s="35">
        <v>1</v>
      </c>
      <c r="P439" s="35">
        <v>135</v>
      </c>
      <c r="Q439" s="31" t="s">
        <v>62</v>
      </c>
      <c r="R439" s="31" t="s">
        <v>63</v>
      </c>
      <c r="S439" s="31" t="s">
        <v>69</v>
      </c>
      <c r="T439" s="38"/>
    </row>
    <row r="440" spans="1:20" ht="15.75" x14ac:dyDescent="0.25">
      <c r="A440" s="17">
        <v>440</v>
      </c>
      <c r="B440" s="18"/>
      <c r="C440" s="29"/>
      <c r="D440" s="30"/>
      <c r="E440" s="31" t="s">
        <v>687</v>
      </c>
      <c r="F440" s="31" t="s">
        <v>150</v>
      </c>
      <c r="G440" s="31"/>
      <c r="H440" s="31" t="s">
        <v>150</v>
      </c>
      <c r="I440" s="32">
        <v>45686.762766203705</v>
      </c>
      <c r="J440" s="33">
        <v>45686.762766203705</v>
      </c>
      <c r="K440" s="32">
        <v>45686.862222222226</v>
      </c>
      <c r="L440" s="33">
        <v>45686.862222222226</v>
      </c>
      <c r="M440" s="34">
        <v>0.18096027303511431</v>
      </c>
      <c r="N440" s="34">
        <v>1.2635419971896106E-3</v>
      </c>
      <c r="O440" s="35">
        <v>223</v>
      </c>
      <c r="P440" s="35">
        <v>31937.316667421255</v>
      </c>
      <c r="Q440" s="31" t="s">
        <v>54</v>
      </c>
      <c r="R440" s="31" t="s">
        <v>224</v>
      </c>
      <c r="S440" s="31" t="s">
        <v>500</v>
      </c>
      <c r="T440" s="38"/>
    </row>
    <row r="441" spans="1:20" ht="15.75" x14ac:dyDescent="0.25">
      <c r="A441" s="17">
        <v>441</v>
      </c>
      <c r="B441" s="18"/>
      <c r="C441" s="29"/>
      <c r="D441" s="30"/>
      <c r="E441" s="31" t="s">
        <v>688</v>
      </c>
      <c r="F441" s="31" t="s">
        <v>689</v>
      </c>
      <c r="G441" s="31"/>
      <c r="H441" s="31" t="s">
        <v>689</v>
      </c>
      <c r="I441" s="32">
        <v>45687.542291666665</v>
      </c>
      <c r="J441" s="33">
        <v>45687.542291666665</v>
      </c>
      <c r="K441" s="32">
        <v>45687.603472222225</v>
      </c>
      <c r="L441" s="33">
        <v>45687.603472222225</v>
      </c>
      <c r="M441" s="34">
        <v>5.1415960295641036E-2</v>
      </c>
      <c r="N441" s="34">
        <v>5.8360908390372155E-4</v>
      </c>
      <c r="O441" s="35">
        <v>103</v>
      </c>
      <c r="P441" s="35">
        <v>9074.3000006570946</v>
      </c>
      <c r="Q441" s="31" t="s">
        <v>54</v>
      </c>
      <c r="R441" s="31" t="s">
        <v>248</v>
      </c>
      <c r="S441" s="31" t="s">
        <v>387</v>
      </c>
      <c r="T441" s="38"/>
    </row>
    <row r="442" spans="1:20" ht="15.75" x14ac:dyDescent="0.25">
      <c r="A442" s="17">
        <v>442</v>
      </c>
      <c r="B442" s="18"/>
      <c r="C442" s="29"/>
      <c r="D442" s="30"/>
      <c r="E442" s="31" t="s">
        <v>690</v>
      </c>
      <c r="F442" s="31" t="s">
        <v>137</v>
      </c>
      <c r="G442" s="31"/>
      <c r="H442" s="31" t="s">
        <v>137</v>
      </c>
      <c r="I442" s="32">
        <v>45687.800034722219</v>
      </c>
      <c r="J442" s="33">
        <v>45687.800034722219</v>
      </c>
      <c r="K442" s="32">
        <v>45687.833622685182</v>
      </c>
      <c r="L442" s="33">
        <v>45687.833622685182</v>
      </c>
      <c r="M442" s="34">
        <v>1.0687978786357218E-2</v>
      </c>
      <c r="N442" s="34">
        <v>2.2097819681791397E-4</v>
      </c>
      <c r="O442" s="35">
        <v>39</v>
      </c>
      <c r="P442" s="35">
        <v>1886.3000000466127</v>
      </c>
      <c r="Q442" s="31" t="s">
        <v>54</v>
      </c>
      <c r="R442" s="31" t="s">
        <v>79</v>
      </c>
      <c r="S442" s="31" t="s">
        <v>80</v>
      </c>
      <c r="T442" s="38"/>
    </row>
    <row r="443" spans="1:20" ht="15.75" x14ac:dyDescent="0.25">
      <c r="A443" s="17">
        <v>443</v>
      </c>
      <c r="B443" s="18"/>
      <c r="C443" s="29"/>
      <c r="D443" s="30"/>
      <c r="E443" s="31" t="s">
        <v>691</v>
      </c>
      <c r="F443" s="31" t="s">
        <v>100</v>
      </c>
      <c r="G443" s="31"/>
      <c r="H443" s="31" t="s">
        <v>100</v>
      </c>
      <c r="I443" s="32">
        <v>45687.996030092596</v>
      </c>
      <c r="J443" s="33">
        <v>45687.996030092596</v>
      </c>
      <c r="K443" s="32">
        <v>45688.050451388888</v>
      </c>
      <c r="L443" s="33">
        <v>45688.050451388888</v>
      </c>
      <c r="M443" s="34">
        <v>2.1757664353287309E-2</v>
      </c>
      <c r="N443" s="34">
        <v>2.7763927292507137E-4</v>
      </c>
      <c r="O443" s="35">
        <v>49</v>
      </c>
      <c r="P443" s="35">
        <v>3839.9666663829703</v>
      </c>
      <c r="Q443" s="31" t="s">
        <v>54</v>
      </c>
      <c r="R443" s="31" t="s">
        <v>224</v>
      </c>
      <c r="S443" s="31" t="s">
        <v>500</v>
      </c>
      <c r="T443" s="38"/>
    </row>
    <row r="444" spans="1:20" ht="15.75" x14ac:dyDescent="0.25">
      <c r="A444" s="17">
        <v>444</v>
      </c>
      <c r="B444" s="18"/>
      <c r="C444" s="29"/>
      <c r="D444" s="30"/>
      <c r="E444" s="31" t="s">
        <v>692</v>
      </c>
      <c r="F444" s="31" t="s">
        <v>53</v>
      </c>
      <c r="G444" s="31"/>
      <c r="H444" s="31" t="s">
        <v>53</v>
      </c>
      <c r="I444" s="32">
        <v>45688.333333333336</v>
      </c>
      <c r="J444" s="33">
        <v>45688.333333333336</v>
      </c>
      <c r="K444" s="32">
        <v>45688.604166666664</v>
      </c>
      <c r="L444" s="33">
        <v>45688.604166666664</v>
      </c>
      <c r="M444" s="34">
        <v>5.0824985267209931E-2</v>
      </c>
      <c r="N444" s="34">
        <v>1.3032047504646209E-4</v>
      </c>
      <c r="O444" s="35">
        <v>23</v>
      </c>
      <c r="P444" s="35">
        <v>8969.9999998393469</v>
      </c>
      <c r="Q444" s="31" t="s">
        <v>62</v>
      </c>
      <c r="R444" s="31" t="s">
        <v>63</v>
      </c>
      <c r="S444" s="31" t="s">
        <v>64</v>
      </c>
      <c r="T444" s="38"/>
    </row>
    <row r="445" spans="1:20" ht="15.75" x14ac:dyDescent="0.25">
      <c r="A445" s="17">
        <v>445</v>
      </c>
      <c r="B445" s="18"/>
      <c r="C445" s="29"/>
      <c r="D445" s="30"/>
      <c r="E445" s="31" t="s">
        <v>693</v>
      </c>
      <c r="F445" s="31" t="s">
        <v>434</v>
      </c>
      <c r="G445" s="31"/>
      <c r="H445" s="31" t="s">
        <v>434</v>
      </c>
      <c r="I445" s="32">
        <v>45688.486805555556</v>
      </c>
      <c r="J445" s="33">
        <v>45688.486805555556</v>
      </c>
      <c r="K445" s="32">
        <v>45688.598611111112</v>
      </c>
      <c r="L445" s="33">
        <v>45688.598611111112</v>
      </c>
      <c r="M445" s="34">
        <v>0.23911540727495892</v>
      </c>
      <c r="N445" s="34">
        <v>3.9039481437831468E-3</v>
      </c>
      <c r="O445" s="35">
        <v>689</v>
      </c>
      <c r="P445" s="35">
        <v>42200.99999914295</v>
      </c>
      <c r="Q445" s="31" t="s">
        <v>54</v>
      </c>
      <c r="R445" s="31" t="s">
        <v>119</v>
      </c>
      <c r="S445" s="31" t="s">
        <v>123</v>
      </c>
      <c r="T445" s="38"/>
    </row>
    <row r="446" spans="1:20" ht="15.75" x14ac:dyDescent="0.25">
      <c r="A446" s="17">
        <v>446</v>
      </c>
      <c r="B446" s="18"/>
      <c r="C446" s="29"/>
      <c r="D446" s="30"/>
      <c r="E446" s="31" t="s">
        <v>694</v>
      </c>
      <c r="F446" s="31" t="s">
        <v>53</v>
      </c>
      <c r="G446" s="31"/>
      <c r="H446" s="31" t="s">
        <v>53</v>
      </c>
      <c r="I446" s="32">
        <v>45688.70416666667</v>
      </c>
      <c r="J446" s="33">
        <v>45688.70416666667</v>
      </c>
      <c r="K446" s="32">
        <v>45688.804166666669</v>
      </c>
      <c r="L446" s="33">
        <v>45688.804166666669</v>
      </c>
      <c r="M446" s="34">
        <v>3.1050269708199824E-3</v>
      </c>
      <c r="N446" s="34">
        <v>4.5328860885725944E-5</v>
      </c>
      <c r="O446" s="35">
        <v>8</v>
      </c>
      <c r="P446" s="35">
        <v>548.00000002607703</v>
      </c>
      <c r="Q446" s="31" t="s">
        <v>54</v>
      </c>
      <c r="R446" s="31" t="s">
        <v>55</v>
      </c>
      <c r="S446" s="31" t="s">
        <v>56</v>
      </c>
      <c r="T446" s="38"/>
    </row>
    <row r="447" spans="1:20" ht="15.75" x14ac:dyDescent="0.25">
      <c r="A447" s="17">
        <v>447</v>
      </c>
      <c r="B447" s="18"/>
      <c r="C447" s="29"/>
      <c r="D447" s="30"/>
      <c r="E447" s="31" t="s">
        <v>695</v>
      </c>
      <c r="F447" s="31" t="s">
        <v>137</v>
      </c>
      <c r="G447" s="31"/>
      <c r="H447" s="31" t="s">
        <v>137</v>
      </c>
      <c r="I447" s="32">
        <v>45690.147916666669</v>
      </c>
      <c r="J447" s="33">
        <v>45690.147916666669</v>
      </c>
      <c r="K447" s="32">
        <v>45690.241377314815</v>
      </c>
      <c r="L447" s="33">
        <v>45690.241377314815</v>
      </c>
      <c r="M447" s="34">
        <v>2.9739982321058248E-2</v>
      </c>
      <c r="N447" s="34">
        <v>2.2097819681791397E-4</v>
      </c>
      <c r="O447" s="35">
        <v>39</v>
      </c>
      <c r="P447" s="35">
        <v>5248.7499998789281</v>
      </c>
      <c r="Q447" s="31" t="s">
        <v>54</v>
      </c>
      <c r="R447" s="31" t="s">
        <v>79</v>
      </c>
      <c r="S447" s="31" t="s">
        <v>80</v>
      </c>
      <c r="T447" s="38"/>
    </row>
    <row r="448" spans="1:20" ht="15.75" x14ac:dyDescent="0.25">
      <c r="A448" s="17">
        <v>448</v>
      </c>
      <c r="B448" s="18"/>
      <c r="C448" s="29"/>
      <c r="D448" s="30"/>
      <c r="E448" s="31" t="s">
        <v>696</v>
      </c>
      <c r="F448" s="31" t="s">
        <v>195</v>
      </c>
      <c r="G448" s="31"/>
      <c r="H448" s="31" t="s">
        <v>195</v>
      </c>
      <c r="I448" s="32">
        <v>45690.357638888891</v>
      </c>
      <c r="J448" s="33">
        <v>45690.357638888891</v>
      </c>
      <c r="K448" s="32">
        <v>45690.513888888891</v>
      </c>
      <c r="L448" s="33">
        <v>45690.513888888891</v>
      </c>
      <c r="M448" s="34">
        <v>3.8246226372331263E-3</v>
      </c>
      <c r="N448" s="34">
        <v>1.6998322832147227E-5</v>
      </c>
      <c r="O448" s="35">
        <v>3</v>
      </c>
      <c r="P448" s="35">
        <v>675</v>
      </c>
      <c r="Q448" s="31" t="s">
        <v>62</v>
      </c>
      <c r="R448" s="31" t="s">
        <v>63</v>
      </c>
      <c r="S448" s="31" t="s">
        <v>64</v>
      </c>
      <c r="T448" s="38"/>
    </row>
    <row r="449" spans="1:20" ht="15.75" x14ac:dyDescent="0.25">
      <c r="A449" s="17">
        <v>449</v>
      </c>
      <c r="B449" s="18"/>
      <c r="C449" s="29"/>
      <c r="D449" s="30"/>
      <c r="E449" s="31" t="s">
        <v>697</v>
      </c>
      <c r="F449" s="31" t="s">
        <v>76</v>
      </c>
      <c r="G449" s="31"/>
      <c r="H449" s="31" t="s">
        <v>76</v>
      </c>
      <c r="I449" s="32">
        <v>45692.164699074077</v>
      </c>
      <c r="J449" s="33">
        <v>45692.164699074077</v>
      </c>
      <c r="K449" s="32">
        <v>45692.204861111109</v>
      </c>
      <c r="L449" s="33">
        <v>45692.204861111109</v>
      </c>
      <c r="M449" s="34">
        <v>0.20271633195536912</v>
      </c>
      <c r="N449" s="34">
        <v>6.1307284347944333E-3</v>
      </c>
      <c r="O449" s="35">
        <v>1082</v>
      </c>
      <c r="P449" s="35">
        <v>35776.999994139187</v>
      </c>
      <c r="Q449" s="31" t="s">
        <v>54</v>
      </c>
      <c r="R449" s="31" t="s">
        <v>119</v>
      </c>
      <c r="S449" s="31" t="s">
        <v>392</v>
      </c>
      <c r="T449" s="38"/>
    </row>
    <row r="450" spans="1:20" ht="15.75" x14ac:dyDescent="0.25">
      <c r="A450" s="17">
        <v>450</v>
      </c>
      <c r="B450" s="18"/>
      <c r="C450" s="29"/>
      <c r="D450" s="30"/>
      <c r="E450" s="31" t="s">
        <v>698</v>
      </c>
      <c r="F450" s="31" t="s">
        <v>78</v>
      </c>
      <c r="G450" s="31"/>
      <c r="H450" s="31" t="s">
        <v>78</v>
      </c>
      <c r="I450" s="32">
        <v>45693.355555555558</v>
      </c>
      <c r="J450" s="33">
        <v>45693.355555555558</v>
      </c>
      <c r="K450" s="32">
        <v>45693.711805555555</v>
      </c>
      <c r="L450" s="33">
        <v>45693.711805555555</v>
      </c>
      <c r="M450" s="34">
        <v>1.4533566021367149E-2</v>
      </c>
      <c r="N450" s="34">
        <v>2.8330538053578713E-5</v>
      </c>
      <c r="O450" s="35">
        <v>5</v>
      </c>
      <c r="P450" s="35">
        <v>2564.9999999790452</v>
      </c>
      <c r="Q450" s="31" t="s">
        <v>62</v>
      </c>
      <c r="R450" s="31" t="s">
        <v>63</v>
      </c>
      <c r="S450" s="31" t="s">
        <v>69</v>
      </c>
      <c r="T450" s="38"/>
    </row>
    <row r="451" spans="1:20" ht="15.75" x14ac:dyDescent="0.25">
      <c r="A451" s="17">
        <v>451</v>
      </c>
      <c r="B451" s="18"/>
      <c r="C451" s="29"/>
      <c r="D451" s="30"/>
      <c r="E451" s="31" t="s">
        <v>699</v>
      </c>
      <c r="F451" s="31" t="s">
        <v>137</v>
      </c>
      <c r="G451" s="31"/>
      <c r="H451" s="31" t="s">
        <v>137</v>
      </c>
      <c r="I451" s="32">
        <v>45695.431944444441</v>
      </c>
      <c r="J451" s="33">
        <v>45695.431944444441</v>
      </c>
      <c r="K451" s="32">
        <v>45695.60833333333</v>
      </c>
      <c r="L451" s="33">
        <v>45695.60833333333</v>
      </c>
      <c r="M451" s="34">
        <v>1.5831104664354296E-2</v>
      </c>
      <c r="N451" s="34">
        <v>6.2327183717873164E-5</v>
      </c>
      <c r="O451" s="35">
        <v>11</v>
      </c>
      <c r="P451" s="35">
        <v>2794.0000000025611</v>
      </c>
      <c r="Q451" s="31" t="s">
        <v>62</v>
      </c>
      <c r="R451" s="31" t="s">
        <v>63</v>
      </c>
      <c r="S451" s="31" t="s">
        <v>64</v>
      </c>
      <c r="T451" s="38"/>
    </row>
    <row r="452" spans="1:20" ht="15.75" x14ac:dyDescent="0.25">
      <c r="A452" s="17">
        <v>452</v>
      </c>
      <c r="B452" s="18"/>
      <c r="C452" s="29"/>
      <c r="D452" s="30"/>
      <c r="E452" s="31" t="s">
        <v>700</v>
      </c>
      <c r="F452" s="31" t="s">
        <v>246</v>
      </c>
      <c r="G452" s="31"/>
      <c r="H452" s="31" t="s">
        <v>246</v>
      </c>
      <c r="I452" s="32">
        <v>45696.45416666667</v>
      </c>
      <c r="J452" s="33">
        <v>45696.45416666667</v>
      </c>
      <c r="K452" s="32">
        <v>45696.570833333331</v>
      </c>
      <c r="L452" s="33">
        <v>45696.570833333331</v>
      </c>
      <c r="M452" s="34">
        <v>1.0822265535945967E-2</v>
      </c>
      <c r="N452" s="34">
        <v>4.3629028602511216E-4</v>
      </c>
      <c r="O452" s="35">
        <v>77</v>
      </c>
      <c r="P452" s="35">
        <v>1909.9999999080319</v>
      </c>
      <c r="Q452" s="31" t="s">
        <v>54</v>
      </c>
      <c r="R452" s="31" t="s">
        <v>79</v>
      </c>
      <c r="S452" s="31" t="s">
        <v>80</v>
      </c>
      <c r="T452" s="38"/>
    </row>
    <row r="453" spans="1:20" ht="15.75" x14ac:dyDescent="0.25">
      <c r="A453" s="17">
        <v>453</v>
      </c>
      <c r="B453" s="18"/>
      <c r="C453" s="29"/>
      <c r="D453" s="30"/>
      <c r="E453" s="31" t="s">
        <v>701</v>
      </c>
      <c r="F453" s="31" t="s">
        <v>246</v>
      </c>
      <c r="G453" s="31"/>
      <c r="H453" s="31" t="s">
        <v>246</v>
      </c>
      <c r="I453" s="32">
        <v>45698.365277777775</v>
      </c>
      <c r="J453" s="33">
        <v>45698.365277777775</v>
      </c>
      <c r="K453" s="32">
        <v>45698.865277777775</v>
      </c>
      <c r="L453" s="33">
        <v>45698.865277777775</v>
      </c>
      <c r="M453" s="34">
        <v>1.2238792439146004E-2</v>
      </c>
      <c r="N453" s="34">
        <v>1.6998322832147227E-5</v>
      </c>
      <c r="O453" s="35">
        <v>3</v>
      </c>
      <c r="P453" s="35">
        <v>2160</v>
      </c>
      <c r="Q453" s="31" t="s">
        <v>54</v>
      </c>
      <c r="R453" s="31" t="s">
        <v>55</v>
      </c>
      <c r="S453" s="31" t="s">
        <v>59</v>
      </c>
      <c r="T453" s="38"/>
    </row>
    <row r="454" spans="1:20" ht="15.75" x14ac:dyDescent="0.25">
      <c r="A454" s="17">
        <v>454</v>
      </c>
      <c r="B454" s="18"/>
      <c r="C454" s="29"/>
      <c r="D454" s="30"/>
      <c r="E454" s="31" t="s">
        <v>702</v>
      </c>
      <c r="F454" s="31" t="s">
        <v>137</v>
      </c>
      <c r="G454" s="31"/>
      <c r="H454" s="31" t="s">
        <v>137</v>
      </c>
      <c r="I454" s="32">
        <v>45700.443206018521</v>
      </c>
      <c r="J454" s="33">
        <v>45700.443206018521</v>
      </c>
      <c r="K454" s="32">
        <v>45700.564583333333</v>
      </c>
      <c r="L454" s="33">
        <v>45700.564583333333</v>
      </c>
      <c r="M454" s="34">
        <v>3.7076458457100565E-2</v>
      </c>
      <c r="N454" s="34">
        <v>4.4195639363582795E-4</v>
      </c>
      <c r="O454" s="35">
        <v>39</v>
      </c>
      <c r="P454" s="35">
        <v>6543.550000176765</v>
      </c>
      <c r="Q454" s="31" t="s">
        <v>54</v>
      </c>
      <c r="R454" s="31" t="s">
        <v>224</v>
      </c>
      <c r="S454" s="31" t="s">
        <v>500</v>
      </c>
      <c r="T454" s="38"/>
    </row>
    <row r="455" spans="1:20" ht="15.75" x14ac:dyDescent="0.25">
      <c r="A455" s="17">
        <v>455</v>
      </c>
      <c r="B455" s="18"/>
      <c r="C455" s="29"/>
      <c r="D455" s="30"/>
      <c r="E455" s="31" t="s">
        <v>703</v>
      </c>
      <c r="F455" s="31" t="s">
        <v>613</v>
      </c>
      <c r="G455" s="31"/>
      <c r="H455" s="31" t="s">
        <v>613</v>
      </c>
      <c r="I455" s="32">
        <v>45701.648611111108</v>
      </c>
      <c r="J455" s="33">
        <v>45701.648611111108</v>
      </c>
      <c r="K455" s="32">
        <v>45701.759722222225</v>
      </c>
      <c r="L455" s="33">
        <v>45701.759722222225</v>
      </c>
      <c r="M455" s="34">
        <v>0.23842980827106208</v>
      </c>
      <c r="N455" s="34">
        <v>1.4901863016182403E-3</v>
      </c>
      <c r="O455" s="35">
        <v>263</v>
      </c>
      <c r="P455" s="35">
        <v>42080.000002143206</v>
      </c>
      <c r="Q455" s="31" t="s">
        <v>54</v>
      </c>
      <c r="R455" s="31" t="s">
        <v>119</v>
      </c>
      <c r="S455" s="31" t="s">
        <v>123</v>
      </c>
      <c r="T455" s="38"/>
    </row>
    <row r="456" spans="1:20" ht="15.75" x14ac:dyDescent="0.25">
      <c r="A456" s="17">
        <v>456</v>
      </c>
      <c r="B456" s="18"/>
      <c r="C456" s="29"/>
      <c r="D456" s="30"/>
      <c r="E456" s="31" t="s">
        <v>704</v>
      </c>
      <c r="F456" s="31" t="s">
        <v>317</v>
      </c>
      <c r="G456" s="31"/>
      <c r="H456" s="31" t="s">
        <v>317</v>
      </c>
      <c r="I456" s="32">
        <v>45702.429791666669</v>
      </c>
      <c r="J456" s="33">
        <v>45702.429791666669</v>
      </c>
      <c r="K456" s="32">
        <v>45702.513194444444</v>
      </c>
      <c r="L456" s="33">
        <v>45702.513194444444</v>
      </c>
      <c r="M456" s="34">
        <v>0.40662877927306473</v>
      </c>
      <c r="N456" s="34">
        <v>7.4962603689769274E-3</v>
      </c>
      <c r="O456" s="35">
        <v>1323</v>
      </c>
      <c r="P456" s="35">
        <v>71765.099996344652</v>
      </c>
      <c r="Q456" s="31" t="s">
        <v>54</v>
      </c>
      <c r="R456" s="31" t="s">
        <v>55</v>
      </c>
      <c r="S456" s="31" t="s">
        <v>174</v>
      </c>
      <c r="T456" s="38"/>
    </row>
    <row r="457" spans="1:20" ht="15.75" x14ac:dyDescent="0.25">
      <c r="A457" s="17">
        <v>457</v>
      </c>
      <c r="B457" s="18"/>
      <c r="C457" s="29"/>
      <c r="D457" s="30"/>
      <c r="E457" s="31" t="s">
        <v>705</v>
      </c>
      <c r="F457" s="31" t="s">
        <v>53</v>
      </c>
      <c r="G457" s="31"/>
      <c r="H457" s="31" t="s">
        <v>53</v>
      </c>
      <c r="I457" s="32">
        <v>45705.381944444445</v>
      </c>
      <c r="J457" s="33">
        <v>45705.381944444445</v>
      </c>
      <c r="K457" s="32">
        <v>45705.636805555558</v>
      </c>
      <c r="L457" s="33">
        <v>45705.636805555558</v>
      </c>
      <c r="M457" s="34">
        <v>8.3688409410574947E-3</v>
      </c>
      <c r="N457" s="34">
        <v>2.2664430442862972E-5</v>
      </c>
      <c r="O457" s="35">
        <v>4</v>
      </c>
      <c r="P457" s="35">
        <v>1477.0000000053551</v>
      </c>
      <c r="Q457" s="31" t="s">
        <v>62</v>
      </c>
      <c r="R457" s="31" t="s">
        <v>63</v>
      </c>
      <c r="S457" s="31" t="s">
        <v>488</v>
      </c>
      <c r="T457" s="38"/>
    </row>
    <row r="458" spans="1:20" ht="15.75" x14ac:dyDescent="0.25">
      <c r="A458" s="17">
        <v>458</v>
      </c>
      <c r="B458" s="18"/>
      <c r="C458" s="29"/>
      <c r="D458" s="30"/>
      <c r="E458" s="31" t="s">
        <v>706</v>
      </c>
      <c r="F458" s="31" t="s">
        <v>305</v>
      </c>
      <c r="G458" s="31"/>
      <c r="H458" s="31" t="s">
        <v>305</v>
      </c>
      <c r="I458" s="32">
        <v>45706.333333333336</v>
      </c>
      <c r="J458" s="33">
        <v>45706.333333333336</v>
      </c>
      <c r="K458" s="32">
        <v>45706.625</v>
      </c>
      <c r="L458" s="33">
        <v>45706.625</v>
      </c>
      <c r="M458" s="34">
        <v>0.10708943384163705</v>
      </c>
      <c r="N458" s="34">
        <v>2.5497484248220844E-4</v>
      </c>
      <c r="O458" s="35">
        <v>45</v>
      </c>
      <c r="P458" s="35">
        <v>18899.999999842839</v>
      </c>
      <c r="Q458" s="31" t="s">
        <v>62</v>
      </c>
      <c r="R458" s="31" t="s">
        <v>63</v>
      </c>
      <c r="S458" s="31" t="s">
        <v>64</v>
      </c>
      <c r="T458" s="38"/>
    </row>
    <row r="459" spans="1:20" ht="15.75" x14ac:dyDescent="0.25">
      <c r="A459" s="17">
        <v>459</v>
      </c>
      <c r="B459" s="18"/>
      <c r="C459" s="29"/>
      <c r="D459" s="30"/>
      <c r="E459" s="31" t="s">
        <v>707</v>
      </c>
      <c r="F459" s="31" t="s">
        <v>137</v>
      </c>
      <c r="G459" s="31"/>
      <c r="H459" s="31" t="s">
        <v>137</v>
      </c>
      <c r="I459" s="32">
        <v>45706.376666666663</v>
      </c>
      <c r="J459" s="33">
        <v>45706.376666666663</v>
      </c>
      <c r="K459" s="32">
        <v>45706.440671296295</v>
      </c>
      <c r="L459" s="33">
        <v>45706.440671296295</v>
      </c>
      <c r="M459" s="34">
        <v>2.0366823807506644E-2</v>
      </c>
      <c r="N459" s="34">
        <v>2.2097819681791397E-4</v>
      </c>
      <c r="O459" s="35">
        <v>39</v>
      </c>
      <c r="P459" s="35">
        <v>3594.5000001392327</v>
      </c>
      <c r="Q459" s="31" t="s">
        <v>54</v>
      </c>
      <c r="R459" s="31" t="s">
        <v>79</v>
      </c>
      <c r="S459" s="31" t="s">
        <v>80</v>
      </c>
      <c r="T459" s="38"/>
    </row>
    <row r="460" spans="1:20" ht="15.75" x14ac:dyDescent="0.25">
      <c r="A460" s="17">
        <v>460</v>
      </c>
      <c r="B460" s="18"/>
      <c r="C460" s="29"/>
      <c r="D460" s="30"/>
      <c r="E460" s="31" t="s">
        <v>708</v>
      </c>
      <c r="F460" s="31" t="s">
        <v>53</v>
      </c>
      <c r="G460" s="31"/>
      <c r="H460" s="31" t="s">
        <v>53</v>
      </c>
      <c r="I460" s="32">
        <v>45706.384722222225</v>
      </c>
      <c r="J460" s="33">
        <v>45706.384722222225</v>
      </c>
      <c r="K460" s="32">
        <v>45706.654861111114</v>
      </c>
      <c r="L460" s="33">
        <v>45706.654861111114</v>
      </c>
      <c r="M460" s="34">
        <v>8.7598023662245842E-3</v>
      </c>
      <c r="N460" s="34">
        <v>2.2664430442862972E-5</v>
      </c>
      <c r="O460" s="35">
        <v>4</v>
      </c>
      <c r="P460" s="35">
        <v>1546.0000000102445</v>
      </c>
      <c r="Q460" s="31" t="s">
        <v>62</v>
      </c>
      <c r="R460" s="31" t="s">
        <v>63</v>
      </c>
      <c r="S460" s="31" t="s">
        <v>488</v>
      </c>
      <c r="T460" s="38"/>
    </row>
    <row r="461" spans="1:20" ht="15.75" x14ac:dyDescent="0.25">
      <c r="A461" s="17">
        <v>461</v>
      </c>
      <c r="B461" s="18"/>
      <c r="C461" s="29"/>
      <c r="D461" s="30"/>
      <c r="E461" s="31" t="s">
        <v>709</v>
      </c>
      <c r="F461" s="31" t="s">
        <v>137</v>
      </c>
      <c r="G461" s="31"/>
      <c r="H461" s="31" t="s">
        <v>137</v>
      </c>
      <c r="I461" s="32">
        <v>45707.366944444446</v>
      </c>
      <c r="J461" s="33">
        <v>45707.366944444446</v>
      </c>
      <c r="K461" s="32">
        <v>45707.709537037037</v>
      </c>
      <c r="L461" s="33">
        <v>45707.709537037037</v>
      </c>
      <c r="M461" s="34">
        <v>0.10846856443429449</v>
      </c>
      <c r="N461" s="34">
        <v>2.2097819681791397E-4</v>
      </c>
      <c r="O461" s="35">
        <v>39</v>
      </c>
      <c r="P461" s="35">
        <v>19143.399999879766</v>
      </c>
      <c r="Q461" s="31" t="s">
        <v>54</v>
      </c>
      <c r="R461" s="31" t="s">
        <v>79</v>
      </c>
      <c r="S461" s="31" t="s">
        <v>80</v>
      </c>
      <c r="T461" s="38"/>
    </row>
    <row r="462" spans="1:20" ht="15.75" x14ac:dyDescent="0.25">
      <c r="A462" s="17">
        <v>462</v>
      </c>
      <c r="B462" s="18"/>
      <c r="C462" s="29"/>
      <c r="D462" s="30"/>
      <c r="E462" s="31" t="s">
        <v>710</v>
      </c>
      <c r="F462" s="31" t="s">
        <v>53</v>
      </c>
      <c r="G462" s="31"/>
      <c r="H462" s="31" t="s">
        <v>53</v>
      </c>
      <c r="I462" s="32">
        <v>45707.390277777777</v>
      </c>
      <c r="J462" s="33">
        <v>45707.390277777777</v>
      </c>
      <c r="K462" s="32">
        <v>45707.603472222225</v>
      </c>
      <c r="L462" s="33">
        <v>45707.603472222225</v>
      </c>
      <c r="M462" s="34">
        <v>6.9239835004239235E-3</v>
      </c>
      <c r="N462" s="34">
        <v>2.2664430442862972E-5</v>
      </c>
      <c r="O462" s="35">
        <v>4</v>
      </c>
      <c r="P462" s="35">
        <v>1222.0000000228174</v>
      </c>
      <c r="Q462" s="31" t="s">
        <v>62</v>
      </c>
      <c r="R462" s="31" t="s">
        <v>63</v>
      </c>
      <c r="S462" s="31" t="s">
        <v>488</v>
      </c>
      <c r="T462" s="38"/>
    </row>
    <row r="463" spans="1:20" ht="15.75" x14ac:dyDescent="0.25">
      <c r="A463" s="17">
        <v>463</v>
      </c>
      <c r="B463" s="18"/>
      <c r="C463" s="29"/>
      <c r="D463" s="30"/>
      <c r="E463" s="31" t="s">
        <v>711</v>
      </c>
      <c r="F463" s="31" t="s">
        <v>53</v>
      </c>
      <c r="G463" s="31"/>
      <c r="H463" s="31" t="s">
        <v>53</v>
      </c>
      <c r="I463" s="32">
        <v>45707.392361111109</v>
      </c>
      <c r="J463" s="33">
        <v>45707.392361111109</v>
      </c>
      <c r="K463" s="32">
        <v>45707.584722222222</v>
      </c>
      <c r="L463" s="33">
        <v>45707.584722222222</v>
      </c>
      <c r="M463" s="34">
        <v>8.7892661258013621E-2</v>
      </c>
      <c r="N463" s="34">
        <v>3.1730202620008159E-4</v>
      </c>
      <c r="O463" s="35">
        <v>56</v>
      </c>
      <c r="P463" s="35">
        <v>15512.000000104308</v>
      </c>
      <c r="Q463" s="31" t="s">
        <v>62</v>
      </c>
      <c r="R463" s="31" t="s">
        <v>63</v>
      </c>
      <c r="S463" s="31" t="s">
        <v>64</v>
      </c>
      <c r="T463" s="38"/>
    </row>
    <row r="464" spans="1:20" ht="15.75" x14ac:dyDescent="0.25">
      <c r="A464" s="17">
        <v>464</v>
      </c>
      <c r="B464" s="18"/>
      <c r="C464" s="29"/>
      <c r="D464" s="30"/>
      <c r="E464" s="31" t="s">
        <v>712</v>
      </c>
      <c r="F464" s="31" t="s">
        <v>613</v>
      </c>
      <c r="G464" s="31"/>
      <c r="H464" s="31" t="s">
        <v>613</v>
      </c>
      <c r="I464" s="32">
        <v>45707.616944444446</v>
      </c>
      <c r="J464" s="33">
        <v>45707.616944444446</v>
      </c>
      <c r="K464" s="32">
        <v>45707.905555555553</v>
      </c>
      <c r="L464" s="33">
        <v>45707.905555555553</v>
      </c>
      <c r="M464" s="34">
        <v>5.7293413715802766E-2</v>
      </c>
      <c r="N464" s="34">
        <v>3.456325642536603E-4</v>
      </c>
      <c r="O464" s="35">
        <v>61</v>
      </c>
      <c r="P464" s="35">
        <v>10111.599999874597</v>
      </c>
      <c r="Q464" s="31" t="s">
        <v>54</v>
      </c>
      <c r="R464" s="31" t="s">
        <v>119</v>
      </c>
      <c r="S464" s="31" t="s">
        <v>123</v>
      </c>
      <c r="T464" s="38"/>
    </row>
    <row r="465" spans="1:20" ht="15.75" x14ac:dyDescent="0.25">
      <c r="A465" s="17">
        <v>465</v>
      </c>
      <c r="B465" s="18"/>
      <c r="C465" s="29"/>
      <c r="D465" s="30"/>
      <c r="E465" s="31" t="s">
        <v>713</v>
      </c>
      <c r="F465" s="31" t="s">
        <v>714</v>
      </c>
      <c r="G465" s="31"/>
      <c r="H465" s="31" t="s">
        <v>714</v>
      </c>
      <c r="I465" s="32">
        <v>45708.541666666664</v>
      </c>
      <c r="J465" s="33">
        <v>45708.541666666664</v>
      </c>
      <c r="K465" s="32">
        <v>45708.629861111112</v>
      </c>
      <c r="L465" s="33">
        <v>45708.629861111112</v>
      </c>
      <c r="M465" s="34">
        <v>3.7418974662744582E-2</v>
      </c>
      <c r="N465" s="34">
        <v>2.9463759575721861E-4</v>
      </c>
      <c r="O465" s="35">
        <v>52</v>
      </c>
      <c r="P465" s="35">
        <v>6604.0000002784654</v>
      </c>
      <c r="Q465" s="31" t="s">
        <v>62</v>
      </c>
      <c r="R465" s="31" t="s">
        <v>63</v>
      </c>
      <c r="S465" s="31" t="s">
        <v>69</v>
      </c>
      <c r="T465" s="38"/>
    </row>
    <row r="466" spans="1:20" ht="15.75" x14ac:dyDescent="0.25">
      <c r="A466" s="17">
        <v>466</v>
      </c>
      <c r="B466" s="18"/>
      <c r="C466" s="29"/>
      <c r="D466" s="30"/>
      <c r="E466" s="31" t="s">
        <v>715</v>
      </c>
      <c r="F466" s="31" t="s">
        <v>150</v>
      </c>
      <c r="G466" s="31"/>
      <c r="H466" s="31" t="s">
        <v>150</v>
      </c>
      <c r="I466" s="32">
        <v>45709.875694444447</v>
      </c>
      <c r="J466" s="33">
        <v>45709.875694444447</v>
      </c>
      <c r="K466" s="32">
        <v>45709.909722222219</v>
      </c>
      <c r="L466" s="33">
        <v>45709.909722222219</v>
      </c>
      <c r="M466" s="34">
        <v>4.9975069118439082E-3</v>
      </c>
      <c r="N466" s="34">
        <v>1.0198993699288336E-4</v>
      </c>
      <c r="O466" s="35">
        <v>18</v>
      </c>
      <c r="P466" s="35">
        <v>881.99999985750765</v>
      </c>
      <c r="Q466" s="31" t="s">
        <v>54</v>
      </c>
      <c r="R466" s="31" t="s">
        <v>79</v>
      </c>
      <c r="S466" s="31" t="s">
        <v>80</v>
      </c>
      <c r="T466" s="38"/>
    </row>
    <row r="467" spans="1:20" ht="15.75" x14ac:dyDescent="0.25">
      <c r="A467" s="17">
        <v>467</v>
      </c>
      <c r="B467" s="18"/>
      <c r="C467" s="29"/>
      <c r="D467" s="30"/>
      <c r="E467" s="31" t="s">
        <v>716</v>
      </c>
      <c r="F467" s="31" t="s">
        <v>150</v>
      </c>
      <c r="G467" s="31"/>
      <c r="H467" s="31" t="s">
        <v>150</v>
      </c>
      <c r="I467" s="32">
        <v>45710.015972222223</v>
      </c>
      <c r="J467" s="33">
        <v>45710.015972222223</v>
      </c>
      <c r="K467" s="32">
        <v>45710.538194444445</v>
      </c>
      <c r="L467" s="33">
        <v>45710.538194444445</v>
      </c>
      <c r="M467" s="34">
        <v>7.6696432618600804E-2</v>
      </c>
      <c r="N467" s="34">
        <v>1.0198993699288336E-4</v>
      </c>
      <c r="O467" s="35">
        <v>18</v>
      </c>
      <c r="P467" s="35">
        <v>13535.999999991618</v>
      </c>
      <c r="Q467" s="31" t="s">
        <v>54</v>
      </c>
      <c r="R467" s="31" t="s">
        <v>224</v>
      </c>
      <c r="S467" s="31" t="s">
        <v>225</v>
      </c>
      <c r="T467" s="38"/>
    </row>
    <row r="468" spans="1:20" ht="15.75" x14ac:dyDescent="0.25">
      <c r="A468" s="17">
        <v>468</v>
      </c>
      <c r="B468" s="18"/>
      <c r="C468" s="29"/>
      <c r="D468" s="30"/>
      <c r="E468" s="31" t="s">
        <v>717</v>
      </c>
      <c r="F468" s="31" t="s">
        <v>517</v>
      </c>
      <c r="G468" s="31"/>
      <c r="H468" s="31" t="s">
        <v>517</v>
      </c>
      <c r="I468" s="32">
        <v>45710.34269675926</v>
      </c>
      <c r="J468" s="33">
        <v>45710.34269675926</v>
      </c>
      <c r="K468" s="32">
        <v>45710.417905092596</v>
      </c>
      <c r="L468" s="33">
        <v>45710.417905092596</v>
      </c>
      <c r="M468" s="34">
        <v>5.8143707601547969E-4</v>
      </c>
      <c r="N468" s="34">
        <v>1.1332215221431486E-5</v>
      </c>
      <c r="O468" s="35">
        <v>2</v>
      </c>
      <c r="P468" s="35">
        <v>102.61666667181998</v>
      </c>
      <c r="Q468" s="31" t="s">
        <v>62</v>
      </c>
      <c r="R468" s="31" t="s">
        <v>63</v>
      </c>
      <c r="S468" s="31" t="s">
        <v>451</v>
      </c>
      <c r="T468" s="38"/>
    </row>
    <row r="469" spans="1:20" ht="15.75" x14ac:dyDescent="0.25">
      <c r="A469" s="17">
        <v>469</v>
      </c>
      <c r="B469" s="18"/>
      <c r="C469" s="29"/>
      <c r="D469" s="30"/>
      <c r="E469" s="31" t="s">
        <v>718</v>
      </c>
      <c r="F469" s="31" t="s">
        <v>714</v>
      </c>
      <c r="G469" s="31"/>
      <c r="H469" s="31" t="s">
        <v>714</v>
      </c>
      <c r="I469" s="32">
        <v>45712.375</v>
      </c>
      <c r="J469" s="33">
        <v>45712.375</v>
      </c>
      <c r="K469" s="32">
        <v>45712.503472222219</v>
      </c>
      <c r="L469" s="33">
        <v>45712.503472222219</v>
      </c>
      <c r="M469" s="34">
        <v>5.4507955213713433E-2</v>
      </c>
      <c r="N469" s="34">
        <v>2.9463759575721861E-4</v>
      </c>
      <c r="O469" s="35">
        <v>52</v>
      </c>
      <c r="P469" s="35">
        <v>9619.9999997578561</v>
      </c>
      <c r="Q469" s="31" t="s">
        <v>62</v>
      </c>
      <c r="R469" s="31" t="s">
        <v>63</v>
      </c>
      <c r="S469" s="31" t="s">
        <v>69</v>
      </c>
      <c r="T469" s="38"/>
    </row>
    <row r="470" spans="1:20" ht="15.75" x14ac:dyDescent="0.25">
      <c r="A470" s="17">
        <v>470</v>
      </c>
      <c r="B470" s="18"/>
      <c r="C470" s="29"/>
      <c r="D470" s="30"/>
      <c r="E470" s="31" t="s">
        <v>719</v>
      </c>
      <c r="F470" s="31" t="s">
        <v>53</v>
      </c>
      <c r="G470" s="31"/>
      <c r="H470" s="31" t="s">
        <v>53</v>
      </c>
      <c r="I470" s="32">
        <v>45713.416666666664</v>
      </c>
      <c r="J470" s="33">
        <v>45713.416666666664</v>
      </c>
      <c r="K470" s="32">
        <v>45713.503472222219</v>
      </c>
      <c r="L470" s="33">
        <v>45713.503472222219</v>
      </c>
      <c r="M470" s="34">
        <v>2.8330538053314867E-3</v>
      </c>
      <c r="N470" s="34">
        <v>2.2664430442862972E-5</v>
      </c>
      <c r="O470" s="35">
        <v>4</v>
      </c>
      <c r="P470" s="35">
        <v>499.99999999534339</v>
      </c>
      <c r="Q470" s="31" t="s">
        <v>62</v>
      </c>
      <c r="R470" s="31" t="s">
        <v>63</v>
      </c>
      <c r="S470" s="31" t="s">
        <v>451</v>
      </c>
      <c r="T470" s="38"/>
    </row>
    <row r="471" spans="1:20" ht="15.75" x14ac:dyDescent="0.25">
      <c r="A471" s="17">
        <v>471</v>
      </c>
      <c r="B471" s="18"/>
      <c r="C471" s="29"/>
      <c r="D471" s="30"/>
      <c r="E471" s="31" t="s">
        <v>720</v>
      </c>
      <c r="F471" s="31" t="s">
        <v>321</v>
      </c>
      <c r="G471" s="31"/>
      <c r="H471" s="31" t="s">
        <v>321</v>
      </c>
      <c r="I471" s="32">
        <v>45714.354166666664</v>
      </c>
      <c r="J471" s="33">
        <v>45714.354166666664</v>
      </c>
      <c r="K471" s="32">
        <v>45716.616666666669</v>
      </c>
      <c r="L471" s="33">
        <v>45716.616666666669</v>
      </c>
      <c r="M471" s="34">
        <v>1.3468337790761028E-2</v>
      </c>
      <c r="N471" s="34">
        <v>6.2327183717873164E-5</v>
      </c>
      <c r="O471" s="35">
        <v>7</v>
      </c>
      <c r="P471" s="35">
        <v>2377.0000000158325</v>
      </c>
      <c r="Q471" s="31" t="s">
        <v>62</v>
      </c>
      <c r="R471" s="31" t="s">
        <v>63</v>
      </c>
      <c r="S471" s="31" t="s">
        <v>69</v>
      </c>
      <c r="T471" s="38"/>
    </row>
    <row r="472" spans="1:20" ht="15.75" x14ac:dyDescent="0.25">
      <c r="A472" s="17">
        <v>472</v>
      </c>
      <c r="B472" s="18"/>
      <c r="C472" s="29"/>
      <c r="D472" s="30"/>
      <c r="E472" s="31" t="s">
        <v>721</v>
      </c>
      <c r="F472" s="31" t="s">
        <v>53</v>
      </c>
      <c r="G472" s="31"/>
      <c r="H472" s="31" t="s">
        <v>53</v>
      </c>
      <c r="I472" s="32">
        <v>45715.392361111109</v>
      </c>
      <c r="J472" s="33">
        <v>45715.392361111109</v>
      </c>
      <c r="K472" s="32">
        <v>45715.684027777781</v>
      </c>
      <c r="L472" s="33">
        <v>45715.684027777781</v>
      </c>
      <c r="M472" s="34">
        <v>1.9134445401780199E-2</v>
      </c>
      <c r="N472" s="34">
        <v>4.5328860885725944E-5</v>
      </c>
      <c r="O472" s="35">
        <v>8</v>
      </c>
      <c r="P472" s="35">
        <v>3377.0000000693835</v>
      </c>
      <c r="Q472" s="31" t="s">
        <v>62</v>
      </c>
      <c r="R472" s="31" t="s">
        <v>63</v>
      </c>
      <c r="S472" s="31" t="s">
        <v>64</v>
      </c>
      <c r="T472" s="38"/>
    </row>
    <row r="473" spans="1:20" ht="15.75" x14ac:dyDescent="0.25">
      <c r="A473" s="17">
        <v>473</v>
      </c>
      <c r="B473" s="18"/>
      <c r="C473" s="29"/>
      <c r="D473" s="30"/>
      <c r="E473" s="31" t="s">
        <v>722</v>
      </c>
      <c r="F473" s="31" t="s">
        <v>723</v>
      </c>
      <c r="G473" s="31"/>
      <c r="H473" s="31" t="s">
        <v>723</v>
      </c>
      <c r="I473" s="32">
        <v>45715.375</v>
      </c>
      <c r="J473" s="33">
        <v>45715.375</v>
      </c>
      <c r="K473" s="32">
        <v>45715.625</v>
      </c>
      <c r="L473" s="33">
        <v>45715.625</v>
      </c>
      <c r="M473" s="34">
        <v>8.7711345813879696E-2</v>
      </c>
      <c r="N473" s="34">
        <v>2.4364262726077693E-4</v>
      </c>
      <c r="O473" s="35">
        <v>43</v>
      </c>
      <c r="P473" s="35">
        <v>15480</v>
      </c>
      <c r="Q473" s="31" t="s">
        <v>62</v>
      </c>
      <c r="R473" s="31" t="s">
        <v>63</v>
      </c>
      <c r="S473" s="31" t="s">
        <v>69</v>
      </c>
      <c r="T473" s="38"/>
    </row>
    <row r="474" spans="1:20" ht="15.75" x14ac:dyDescent="0.25">
      <c r="A474" s="17">
        <v>474</v>
      </c>
      <c r="B474" s="18"/>
      <c r="C474" s="29"/>
      <c r="D474" s="30"/>
      <c r="E474" s="31" t="s">
        <v>724</v>
      </c>
      <c r="F474" s="31" t="s">
        <v>53</v>
      </c>
      <c r="G474" s="31"/>
      <c r="H474" s="31" t="s">
        <v>53</v>
      </c>
      <c r="I474" s="32">
        <v>45716.368750000001</v>
      </c>
      <c r="J474" s="33">
        <v>45716.368750000001</v>
      </c>
      <c r="K474" s="32">
        <v>45716.683333333334</v>
      </c>
      <c r="L474" s="33">
        <v>45716.683333333334</v>
      </c>
      <c r="M474" s="34">
        <v>2.0335660214715005E-2</v>
      </c>
      <c r="N474" s="34">
        <v>4.5328860885725944E-5</v>
      </c>
      <c r="O474" s="35">
        <v>8</v>
      </c>
      <c r="P474" s="35">
        <v>3588.9999999746215</v>
      </c>
      <c r="Q474" s="31" t="s">
        <v>62</v>
      </c>
      <c r="R474" s="31" t="s">
        <v>63</v>
      </c>
      <c r="S474" s="31" t="s">
        <v>64</v>
      </c>
      <c r="T474" s="38"/>
    </row>
    <row r="475" spans="1:20" ht="15.75" x14ac:dyDescent="0.25">
      <c r="A475" s="17">
        <v>475</v>
      </c>
      <c r="B475" s="18"/>
      <c r="C475" s="29"/>
      <c r="D475" s="30"/>
      <c r="E475" s="31" t="s">
        <v>725</v>
      </c>
      <c r="F475" s="31" t="s">
        <v>205</v>
      </c>
      <c r="G475" s="31"/>
      <c r="H475" s="31" t="s">
        <v>205</v>
      </c>
      <c r="I475" s="32">
        <v>45717.861805555556</v>
      </c>
      <c r="J475" s="33">
        <v>45717.861805555556</v>
      </c>
      <c r="K475" s="32">
        <v>45718.543055555558</v>
      </c>
      <c r="L475" s="33">
        <v>45718.543055555558</v>
      </c>
      <c r="M475" s="34">
        <v>5.5584515661240168E-2</v>
      </c>
      <c r="N475" s="34">
        <v>5.6661076107157426E-5</v>
      </c>
      <c r="O475" s="35">
        <v>10</v>
      </c>
      <c r="P475" s="35">
        <v>9810.0000000209548</v>
      </c>
      <c r="Q475" s="31" t="s">
        <v>54</v>
      </c>
      <c r="R475" s="31" t="s">
        <v>55</v>
      </c>
      <c r="S475" s="31" t="s">
        <v>56</v>
      </c>
      <c r="T475" s="38"/>
    </row>
    <row r="476" spans="1:20" ht="15.75" x14ac:dyDescent="0.25">
      <c r="A476" s="17">
        <v>476</v>
      </c>
      <c r="B476" s="18"/>
      <c r="C476" s="29"/>
      <c r="D476" s="30"/>
      <c r="E476" s="31" t="s">
        <v>726</v>
      </c>
      <c r="F476" s="31" t="s">
        <v>202</v>
      </c>
      <c r="G476" s="31"/>
      <c r="H476" s="31" t="s">
        <v>202</v>
      </c>
      <c r="I476" s="32">
        <v>45717.863888888889</v>
      </c>
      <c r="J476" s="33">
        <v>45717.863888888889</v>
      </c>
      <c r="K476" s="32">
        <v>45717.952777777777</v>
      </c>
      <c r="L476" s="33">
        <v>45717.952777777777</v>
      </c>
      <c r="M476" s="34">
        <v>3.7713612256375179E-2</v>
      </c>
      <c r="N476" s="34">
        <v>2.9463759575721861E-4</v>
      </c>
      <c r="O476" s="35">
        <v>52</v>
      </c>
      <c r="P476" s="35">
        <v>6655.9999999031425</v>
      </c>
      <c r="Q476" s="31" t="s">
        <v>54</v>
      </c>
      <c r="R476" s="31" t="s">
        <v>79</v>
      </c>
      <c r="S476" s="31" t="s">
        <v>80</v>
      </c>
      <c r="T476" s="38"/>
    </row>
    <row r="477" spans="1:20" ht="15.75" x14ac:dyDescent="0.25">
      <c r="A477" s="17">
        <v>477</v>
      </c>
      <c r="B477" s="18"/>
      <c r="C477" s="29"/>
      <c r="D477" s="30"/>
      <c r="E477" s="31" t="s">
        <v>727</v>
      </c>
      <c r="F477" s="31" t="s">
        <v>728</v>
      </c>
      <c r="G477" s="31"/>
      <c r="H477" s="31" t="s">
        <v>728</v>
      </c>
      <c r="I477" s="32">
        <v>45718.344953703701</v>
      </c>
      <c r="J477" s="33">
        <v>45718.344953703701</v>
      </c>
      <c r="K477" s="32">
        <v>45718.54583333333</v>
      </c>
      <c r="L477" s="33">
        <v>45718.54583333333</v>
      </c>
      <c r="M477" s="34">
        <v>1.669499720430143E-2</v>
      </c>
      <c r="N477" s="34">
        <v>6.2327183717873164E-5</v>
      </c>
      <c r="O477" s="35">
        <v>11</v>
      </c>
      <c r="P477" s="35">
        <v>2946.4666665927507</v>
      </c>
      <c r="Q477" s="31" t="s">
        <v>62</v>
      </c>
      <c r="R477" s="31" t="s">
        <v>63</v>
      </c>
      <c r="S477" s="31" t="s">
        <v>139</v>
      </c>
      <c r="T477" s="38"/>
    </row>
    <row r="478" spans="1:20" ht="15.75" x14ac:dyDescent="0.25">
      <c r="A478" s="17">
        <v>478</v>
      </c>
      <c r="B478" s="18"/>
      <c r="C478" s="29"/>
      <c r="D478" s="30"/>
      <c r="E478" s="31" t="s">
        <v>729</v>
      </c>
      <c r="F478" s="31" t="s">
        <v>519</v>
      </c>
      <c r="G478" s="31"/>
      <c r="H478" s="31" t="s">
        <v>519</v>
      </c>
      <c r="I478" s="32">
        <v>45718.742199074077</v>
      </c>
      <c r="J478" s="33">
        <v>45718.742199074077</v>
      </c>
      <c r="K478" s="32">
        <v>45718.820833333331</v>
      </c>
      <c r="L478" s="33">
        <v>45718.820833333331</v>
      </c>
      <c r="M478" s="34">
        <v>6.4159225174880634E-4</v>
      </c>
      <c r="N478" s="34">
        <v>5.666107610715743E-6</v>
      </c>
      <c r="O478" s="35">
        <v>1</v>
      </c>
      <c r="P478" s="35">
        <v>113.23333332664333</v>
      </c>
      <c r="Q478" s="31" t="s">
        <v>62</v>
      </c>
      <c r="R478" s="31" t="s">
        <v>63</v>
      </c>
      <c r="S478" s="31" t="s">
        <v>74</v>
      </c>
      <c r="T478" s="38"/>
    </row>
    <row r="479" spans="1:20" ht="15.75" x14ac:dyDescent="0.25">
      <c r="A479" s="17">
        <v>479</v>
      </c>
      <c r="B479" s="18"/>
      <c r="C479" s="29"/>
      <c r="D479" s="30"/>
      <c r="E479" s="31" t="s">
        <v>730</v>
      </c>
      <c r="F479" s="31" t="s">
        <v>187</v>
      </c>
      <c r="G479" s="31"/>
      <c r="H479" s="31" t="s">
        <v>187</v>
      </c>
      <c r="I479" s="32">
        <v>45718.85833333333</v>
      </c>
      <c r="J479" s="33">
        <v>45718.85833333333</v>
      </c>
      <c r="K479" s="32">
        <v>45719.179166666669</v>
      </c>
      <c r="L479" s="33">
        <v>45719.179166666669</v>
      </c>
      <c r="M479" s="34">
        <v>0.13874031095829303</v>
      </c>
      <c r="N479" s="34">
        <v>3.0030370336793435E-4</v>
      </c>
      <c r="O479" s="35">
        <v>53</v>
      </c>
      <c r="P479" s="35">
        <v>24486.000000407221</v>
      </c>
      <c r="Q479" s="31" t="s">
        <v>54</v>
      </c>
      <c r="R479" s="31" t="s">
        <v>224</v>
      </c>
      <c r="S479" s="31" t="s">
        <v>500</v>
      </c>
      <c r="T479" s="38"/>
    </row>
    <row r="480" spans="1:20" ht="15.75" x14ac:dyDescent="0.25">
      <c r="A480" s="17">
        <v>480</v>
      </c>
      <c r="B480" s="18"/>
      <c r="C480" s="29"/>
      <c r="D480" s="30"/>
      <c r="E480" s="31" t="s">
        <v>731</v>
      </c>
      <c r="F480" s="31" t="s">
        <v>107</v>
      </c>
      <c r="G480" s="31"/>
      <c r="H480" s="31" t="s">
        <v>107</v>
      </c>
      <c r="I480" s="32">
        <v>45719.45208333333</v>
      </c>
      <c r="J480" s="33">
        <v>45719.45208333333</v>
      </c>
      <c r="K480" s="32">
        <v>45719.488194444442</v>
      </c>
      <c r="L480" s="33">
        <v>45719.488194444442</v>
      </c>
      <c r="M480" s="34">
        <v>8.8391278730331774E-4</v>
      </c>
      <c r="N480" s="34">
        <v>1.6998322832147227E-5</v>
      </c>
      <c r="O480" s="35">
        <v>3</v>
      </c>
      <c r="P480" s="35">
        <v>156.00000000558794</v>
      </c>
      <c r="Q480" s="31" t="s">
        <v>54</v>
      </c>
      <c r="R480" s="31" t="s">
        <v>55</v>
      </c>
      <c r="S480" s="31" t="s">
        <v>82</v>
      </c>
      <c r="T480" s="38"/>
    </row>
    <row r="481" spans="1:20" ht="15.75" x14ac:dyDescent="0.25">
      <c r="A481" s="17">
        <v>481</v>
      </c>
      <c r="B481" s="18"/>
      <c r="C481" s="29"/>
      <c r="D481" s="30"/>
      <c r="E481" s="31" t="s">
        <v>732</v>
      </c>
      <c r="F481" s="31" t="s">
        <v>383</v>
      </c>
      <c r="G481" s="31"/>
      <c r="H481" s="31" t="s">
        <v>383</v>
      </c>
      <c r="I481" s="32">
        <v>45720.632638888892</v>
      </c>
      <c r="J481" s="33">
        <v>45720.632638888892</v>
      </c>
      <c r="K481" s="32">
        <v>45720.675694444442</v>
      </c>
      <c r="L481" s="33">
        <v>45720.675694444442</v>
      </c>
      <c r="M481" s="34">
        <v>8.5716875924607097E-2</v>
      </c>
      <c r="N481" s="34">
        <v>1.3825302570146412E-3</v>
      </c>
      <c r="O481" s="35">
        <v>244</v>
      </c>
      <c r="P481" s="35">
        <v>15127.999998182058</v>
      </c>
      <c r="Q481" s="31" t="s">
        <v>54</v>
      </c>
      <c r="R481" s="31" t="s">
        <v>55</v>
      </c>
      <c r="S481" s="31" t="s">
        <v>545</v>
      </c>
      <c r="T481" s="38"/>
    </row>
    <row r="482" spans="1:20" ht="15.75" x14ac:dyDescent="0.25">
      <c r="A482" s="17">
        <v>482</v>
      </c>
      <c r="B482" s="18"/>
      <c r="C482" s="29"/>
      <c r="D482" s="30"/>
      <c r="E482" s="31" t="s">
        <v>733</v>
      </c>
      <c r="F482" s="31" t="s">
        <v>427</v>
      </c>
      <c r="G482" s="31"/>
      <c r="H482" s="31" t="s">
        <v>427</v>
      </c>
      <c r="I482" s="32">
        <v>45721.111805555556</v>
      </c>
      <c r="J482" s="33">
        <v>45721.111805555556</v>
      </c>
      <c r="K482" s="32">
        <v>45721.152777777781</v>
      </c>
      <c r="L482" s="33">
        <v>45721.152777777781</v>
      </c>
      <c r="M482" s="34">
        <v>8.4243687961440855E-2</v>
      </c>
      <c r="N482" s="34">
        <v>1.4278591179003671E-3</v>
      </c>
      <c r="O482" s="35">
        <v>252</v>
      </c>
      <c r="P482" s="35">
        <v>14868.000000938773</v>
      </c>
      <c r="Q482" s="31" t="s">
        <v>54</v>
      </c>
      <c r="R482" s="31" t="s">
        <v>224</v>
      </c>
      <c r="S482" s="31" t="s">
        <v>500</v>
      </c>
      <c r="T482" s="38"/>
    </row>
    <row r="483" spans="1:20" ht="15.75" x14ac:dyDescent="0.25">
      <c r="A483" s="17">
        <v>483</v>
      </c>
      <c r="B483" s="18"/>
      <c r="C483" s="29"/>
      <c r="D483" s="30"/>
      <c r="E483" s="31" t="s">
        <v>734</v>
      </c>
      <c r="F483" s="31" t="s">
        <v>183</v>
      </c>
      <c r="G483" s="31"/>
      <c r="H483" s="31" t="s">
        <v>183</v>
      </c>
      <c r="I483" s="32">
        <v>45721.324999999997</v>
      </c>
      <c r="J483" s="33">
        <v>45721.324999999997</v>
      </c>
      <c r="K483" s="32">
        <v>45721.386111111111</v>
      </c>
      <c r="L483" s="33">
        <v>45721.386111111111</v>
      </c>
      <c r="M483" s="34">
        <v>1.4958524092962375E-3</v>
      </c>
      <c r="N483" s="34">
        <v>1.6998322832147227E-5</v>
      </c>
      <c r="O483" s="35">
        <v>3</v>
      </c>
      <c r="P483" s="35">
        <v>264.00000001187436</v>
      </c>
      <c r="Q483" s="31" t="s">
        <v>54</v>
      </c>
      <c r="R483" s="31" t="s">
        <v>224</v>
      </c>
      <c r="S483" s="31" t="s">
        <v>225</v>
      </c>
      <c r="T483" s="38"/>
    </row>
    <row r="484" spans="1:20" ht="15.75" x14ac:dyDescent="0.25">
      <c r="A484" s="17">
        <v>484</v>
      </c>
      <c r="B484" s="18"/>
      <c r="C484" s="29"/>
      <c r="D484" s="30"/>
      <c r="E484" s="31" t="s">
        <v>735</v>
      </c>
      <c r="F484" s="31" t="s">
        <v>207</v>
      </c>
      <c r="G484" s="31"/>
      <c r="H484" s="31" t="s">
        <v>207</v>
      </c>
      <c r="I484" s="32">
        <v>45721.466284722221</v>
      </c>
      <c r="J484" s="33">
        <v>45721.466284722221</v>
      </c>
      <c r="K484" s="32">
        <v>45721.540277777778</v>
      </c>
      <c r="L484" s="33">
        <v>45721.540277777778</v>
      </c>
      <c r="M484" s="34">
        <v>4.7636194351770557E-2</v>
      </c>
      <c r="N484" s="34">
        <v>1.694166175604007E-3</v>
      </c>
      <c r="O484" s="35">
        <v>299</v>
      </c>
      <c r="P484" s="35">
        <v>8407.2166687552817</v>
      </c>
      <c r="Q484" s="31" t="s">
        <v>54</v>
      </c>
      <c r="R484" s="31" t="s">
        <v>79</v>
      </c>
      <c r="S484" s="31" t="s">
        <v>736</v>
      </c>
      <c r="T484" s="38"/>
    </row>
    <row r="485" spans="1:20" ht="15.75" x14ac:dyDescent="0.25">
      <c r="A485" s="17">
        <v>485</v>
      </c>
      <c r="B485" s="18"/>
      <c r="C485" s="29"/>
      <c r="D485" s="30"/>
      <c r="E485" s="31" t="s">
        <v>737</v>
      </c>
      <c r="F485" s="31" t="s">
        <v>738</v>
      </c>
      <c r="G485" s="31"/>
      <c r="H485" s="31" t="s">
        <v>738</v>
      </c>
      <c r="I485" s="32">
        <v>45722.32366898148</v>
      </c>
      <c r="J485" s="33">
        <v>45722.32366898148</v>
      </c>
      <c r="K485" s="32">
        <v>45723.470833333333</v>
      </c>
      <c r="L485" s="33">
        <v>45723.470833333333</v>
      </c>
      <c r="M485" s="34">
        <v>0</v>
      </c>
      <c r="N485" s="34">
        <v>0</v>
      </c>
      <c r="O485" s="35">
        <v>0</v>
      </c>
      <c r="P485" s="35">
        <v>0</v>
      </c>
      <c r="Q485" s="31" t="s">
        <v>62</v>
      </c>
      <c r="R485" s="31" t="s">
        <v>63</v>
      </c>
      <c r="S485" s="31" t="s">
        <v>139</v>
      </c>
      <c r="T485" s="38"/>
    </row>
    <row r="486" spans="1:20" ht="15.75" x14ac:dyDescent="0.25">
      <c r="A486" s="17">
        <v>486</v>
      </c>
      <c r="B486" s="18"/>
      <c r="C486" s="29"/>
      <c r="D486" s="30"/>
      <c r="E486" s="31" t="s">
        <v>739</v>
      </c>
      <c r="F486" s="31" t="s">
        <v>216</v>
      </c>
      <c r="G486" s="31"/>
      <c r="H486" s="31" t="s">
        <v>216</v>
      </c>
      <c r="I486" s="32">
        <v>45723.797835648147</v>
      </c>
      <c r="J486" s="33">
        <v>45723.797835648147</v>
      </c>
      <c r="K486" s="32">
        <v>45723.974305555559</v>
      </c>
      <c r="L486" s="33">
        <v>45723.974305555559</v>
      </c>
      <c r="M486" s="34">
        <v>0.23455267968515187</v>
      </c>
      <c r="N486" s="34">
        <v>2.7990571596935767E-3</v>
      </c>
      <c r="O486" s="35">
        <v>494</v>
      </c>
      <c r="P486" s="35">
        <v>41395.733332273085</v>
      </c>
      <c r="Q486" s="31" t="s">
        <v>54</v>
      </c>
      <c r="R486" s="31" t="s">
        <v>55</v>
      </c>
      <c r="S486" s="31" t="s">
        <v>59</v>
      </c>
      <c r="T486" s="38"/>
    </row>
    <row r="487" spans="1:20" ht="15.75" x14ac:dyDescent="0.25">
      <c r="A487" s="17">
        <v>487</v>
      </c>
      <c r="B487" s="18"/>
      <c r="C487" s="29"/>
      <c r="D487" s="30"/>
      <c r="E487" s="31" t="s">
        <v>740</v>
      </c>
      <c r="F487" s="31" t="s">
        <v>348</v>
      </c>
      <c r="G487" s="31"/>
      <c r="H487" s="31" t="s">
        <v>348</v>
      </c>
      <c r="I487" s="32">
        <v>45724.263888888891</v>
      </c>
      <c r="J487" s="33">
        <v>45724.263888888891</v>
      </c>
      <c r="K487" s="32">
        <v>45724.341666666667</v>
      </c>
      <c r="L487" s="33">
        <v>45724.341666666667</v>
      </c>
      <c r="M487" s="34">
        <v>2.2845745886073424E-2</v>
      </c>
      <c r="N487" s="34">
        <v>2.0397987398576673E-4</v>
      </c>
      <c r="O487" s="35">
        <v>36</v>
      </c>
      <c r="P487" s="35">
        <v>4031.9999999413267</v>
      </c>
      <c r="Q487" s="31" t="s">
        <v>54</v>
      </c>
      <c r="R487" s="31" t="s">
        <v>95</v>
      </c>
      <c r="S487" s="31" t="s">
        <v>96</v>
      </c>
      <c r="T487" s="38"/>
    </row>
    <row r="488" spans="1:20" ht="15.75" x14ac:dyDescent="0.25">
      <c r="A488" s="17">
        <v>488</v>
      </c>
      <c r="B488" s="18"/>
      <c r="C488" s="29"/>
      <c r="D488" s="30"/>
      <c r="E488" s="31" t="s">
        <v>741</v>
      </c>
      <c r="F488" s="31" t="s">
        <v>738</v>
      </c>
      <c r="G488" s="31"/>
      <c r="H488" s="31" t="s">
        <v>738</v>
      </c>
      <c r="I488" s="32">
        <v>45726.317361111112</v>
      </c>
      <c r="J488" s="33">
        <v>45726.317361111112</v>
      </c>
      <c r="K488" s="32">
        <v>45726.325694444444</v>
      </c>
      <c r="L488" s="33">
        <v>45726.325694444444</v>
      </c>
      <c r="M488" s="34">
        <v>6.7993291312757985E-5</v>
      </c>
      <c r="N488" s="34">
        <v>5.666107610715743E-6</v>
      </c>
      <c r="O488" s="35">
        <v>1</v>
      </c>
      <c r="P488" s="35">
        <v>11.999999997206032</v>
      </c>
      <c r="Q488" s="31" t="s">
        <v>62</v>
      </c>
      <c r="R488" s="31" t="s">
        <v>63</v>
      </c>
      <c r="S488" s="31" t="s">
        <v>139</v>
      </c>
      <c r="T488" s="38"/>
    </row>
    <row r="489" spans="1:20" ht="15.75" x14ac:dyDescent="0.25">
      <c r="A489" s="17">
        <v>489</v>
      </c>
      <c r="B489" s="18"/>
      <c r="C489" s="29"/>
      <c r="D489" s="30"/>
      <c r="E489" s="31" t="s">
        <v>742</v>
      </c>
      <c r="F489" s="31" t="s">
        <v>137</v>
      </c>
      <c r="G489" s="31"/>
      <c r="H489" s="31" t="s">
        <v>137</v>
      </c>
      <c r="I489" s="32">
        <v>45729.38958333333</v>
      </c>
      <c r="J489" s="33">
        <v>45729.38958333333</v>
      </c>
      <c r="K489" s="32">
        <v>45729.472222222219</v>
      </c>
      <c r="L489" s="33">
        <v>45729.472222222219</v>
      </c>
      <c r="M489" s="34">
        <v>1.3881963646504226E-2</v>
      </c>
      <c r="N489" s="34">
        <v>1.6998322832147229E-4</v>
      </c>
      <c r="O489" s="35">
        <v>30</v>
      </c>
      <c r="P489" s="35">
        <v>2450.0000000442378</v>
      </c>
      <c r="Q489" s="31" t="s">
        <v>62</v>
      </c>
      <c r="R489" s="31" t="s">
        <v>63</v>
      </c>
      <c r="S489" s="31" t="s">
        <v>74</v>
      </c>
      <c r="T489" s="38"/>
    </row>
    <row r="490" spans="1:20" ht="15.75" x14ac:dyDescent="0.25">
      <c r="A490" s="17">
        <v>490</v>
      </c>
      <c r="B490" s="18"/>
      <c r="C490" s="29"/>
      <c r="D490" s="30"/>
      <c r="E490" s="31" t="s">
        <v>743</v>
      </c>
      <c r="F490" s="31" t="s">
        <v>666</v>
      </c>
      <c r="G490" s="31"/>
      <c r="H490" s="31" t="s">
        <v>666</v>
      </c>
      <c r="I490" s="32">
        <v>45731.300694444442</v>
      </c>
      <c r="J490" s="33">
        <v>45731.300694444442</v>
      </c>
      <c r="K490" s="32">
        <v>45731.490972222222</v>
      </c>
      <c r="L490" s="33">
        <v>45731.490972222222</v>
      </c>
      <c r="M490" s="34">
        <v>0</v>
      </c>
      <c r="N490" s="34">
        <v>0</v>
      </c>
      <c r="O490" s="35">
        <v>0</v>
      </c>
      <c r="P490" s="35">
        <v>0</v>
      </c>
      <c r="Q490" s="31" t="s">
        <v>62</v>
      </c>
      <c r="R490" s="31" t="s">
        <v>63</v>
      </c>
      <c r="S490" s="31" t="s">
        <v>69</v>
      </c>
      <c r="T490" s="38"/>
    </row>
    <row r="491" spans="1:20" ht="15.75" x14ac:dyDescent="0.25">
      <c r="A491" s="17">
        <v>491</v>
      </c>
      <c r="B491" s="18"/>
      <c r="C491" s="29"/>
      <c r="D491" s="30"/>
      <c r="E491" s="31" t="s">
        <v>744</v>
      </c>
      <c r="F491" s="31" t="s">
        <v>745</v>
      </c>
      <c r="G491" s="31"/>
      <c r="H491" s="31" t="s">
        <v>745</v>
      </c>
      <c r="I491" s="32">
        <v>45732.663888888892</v>
      </c>
      <c r="J491" s="33">
        <v>45732.663888888892</v>
      </c>
      <c r="K491" s="32">
        <v>45732.720300925925</v>
      </c>
      <c r="L491" s="33">
        <v>45732.720300925925</v>
      </c>
      <c r="M491" s="34">
        <v>1.8411072328341643E-3</v>
      </c>
      <c r="N491" s="34">
        <v>2.2664430442862972E-5</v>
      </c>
      <c r="O491" s="35">
        <v>4</v>
      </c>
      <c r="P491" s="35">
        <v>324.93333330843598</v>
      </c>
      <c r="Q491" s="31" t="s">
        <v>54</v>
      </c>
      <c r="R491" s="31" t="s">
        <v>55</v>
      </c>
      <c r="S491" s="31" t="s">
        <v>430</v>
      </c>
      <c r="T491" s="38"/>
    </row>
    <row r="492" spans="1:20" ht="15.75" x14ac:dyDescent="0.25">
      <c r="A492" s="17">
        <v>492</v>
      </c>
      <c r="B492" s="18"/>
      <c r="C492" s="29"/>
      <c r="D492" s="30"/>
      <c r="E492" s="31" t="s">
        <v>746</v>
      </c>
      <c r="F492" s="31" t="s">
        <v>314</v>
      </c>
      <c r="G492" s="31"/>
      <c r="H492" s="31" t="s">
        <v>314</v>
      </c>
      <c r="I492" s="32">
        <v>45736.352083333331</v>
      </c>
      <c r="J492" s="33">
        <v>45736.352083333331</v>
      </c>
      <c r="K492" s="32">
        <v>45736.443055555559</v>
      </c>
      <c r="L492" s="33">
        <v>45736.443055555559</v>
      </c>
      <c r="M492" s="34">
        <v>0.12618421649826481</v>
      </c>
      <c r="N492" s="34">
        <v>9.6323829382167624E-4</v>
      </c>
      <c r="O492" s="35">
        <v>170</v>
      </c>
      <c r="P492" s="35">
        <v>22270.000001345761</v>
      </c>
      <c r="Q492" s="31" t="s">
        <v>54</v>
      </c>
      <c r="R492" s="31" t="s">
        <v>224</v>
      </c>
      <c r="S492" s="31" t="s">
        <v>500</v>
      </c>
      <c r="T492" s="38"/>
    </row>
    <row r="493" spans="1:20" ht="15.75" x14ac:dyDescent="0.25">
      <c r="A493" s="17">
        <v>493</v>
      </c>
      <c r="B493" s="18"/>
      <c r="C493" s="29"/>
      <c r="D493" s="30"/>
      <c r="E493" s="31" t="s">
        <v>747</v>
      </c>
      <c r="F493" s="31" t="s">
        <v>89</v>
      </c>
      <c r="G493" s="31"/>
      <c r="H493" s="31" t="s">
        <v>89</v>
      </c>
      <c r="I493" s="32">
        <v>45736.395833333336</v>
      </c>
      <c r="J493" s="33">
        <v>45736.395833333336</v>
      </c>
      <c r="K493" s="32">
        <v>45736.510416666664</v>
      </c>
      <c r="L493" s="33">
        <v>45736.510416666664</v>
      </c>
      <c r="M493" s="34">
        <v>1.8698155114570405E-3</v>
      </c>
      <c r="N493" s="34">
        <v>1.1332215221431486E-5</v>
      </c>
      <c r="O493" s="35">
        <v>2</v>
      </c>
      <c r="P493" s="35">
        <v>329.99999998603016</v>
      </c>
      <c r="Q493" s="31" t="s">
        <v>62</v>
      </c>
      <c r="R493" s="31" t="s">
        <v>63</v>
      </c>
      <c r="S493" s="31" t="s">
        <v>69</v>
      </c>
      <c r="T493" s="38"/>
    </row>
    <row r="494" spans="1:20" ht="15.75" x14ac:dyDescent="0.25">
      <c r="A494" s="17">
        <v>494</v>
      </c>
      <c r="B494" s="18"/>
      <c r="C494" s="29"/>
      <c r="D494" s="30"/>
      <c r="E494" s="31" t="s">
        <v>748</v>
      </c>
      <c r="F494" s="31" t="s">
        <v>137</v>
      </c>
      <c r="G494" s="31"/>
      <c r="H494" s="31" t="s">
        <v>137</v>
      </c>
      <c r="I494" s="32">
        <v>45737.410416666666</v>
      </c>
      <c r="J494" s="33">
        <v>45737.410416666666</v>
      </c>
      <c r="K494" s="32">
        <v>45737.538888888892</v>
      </c>
      <c r="L494" s="33">
        <v>45737.538888888892</v>
      </c>
      <c r="M494" s="34">
        <v>5.3261411548115745E-3</v>
      </c>
      <c r="N494" s="34">
        <v>1.6998322832147229E-4</v>
      </c>
      <c r="O494" s="35">
        <v>30</v>
      </c>
      <c r="P494" s="35">
        <v>940.00000013038516</v>
      </c>
      <c r="Q494" s="31" t="s">
        <v>54</v>
      </c>
      <c r="R494" s="31" t="s">
        <v>55</v>
      </c>
      <c r="S494" s="31" t="s">
        <v>174</v>
      </c>
      <c r="T494" s="38"/>
    </row>
    <row r="495" spans="1:20" ht="15.75" x14ac:dyDescent="0.25">
      <c r="A495" s="17">
        <v>495</v>
      </c>
      <c r="B495" s="18"/>
      <c r="C495" s="29"/>
      <c r="D495" s="30"/>
      <c r="E495" s="31" t="s">
        <v>749</v>
      </c>
      <c r="F495" s="31" t="s">
        <v>750</v>
      </c>
      <c r="G495" s="31"/>
      <c r="H495" s="31" t="s">
        <v>750</v>
      </c>
      <c r="I495" s="32">
        <v>45739.324999999997</v>
      </c>
      <c r="J495" s="33">
        <v>45739.324999999997</v>
      </c>
      <c r="K495" s="32">
        <v>45739.378472222219</v>
      </c>
      <c r="L495" s="33">
        <v>45739.378472222219</v>
      </c>
      <c r="M495" s="34">
        <v>0.39716014688165813</v>
      </c>
      <c r="N495" s="34">
        <v>7.5925841983590951E-3</v>
      </c>
      <c r="O495" s="35">
        <v>1340</v>
      </c>
      <c r="P495" s="35">
        <v>70094.00000285008</v>
      </c>
      <c r="Q495" s="31" t="s">
        <v>54</v>
      </c>
      <c r="R495" s="31" t="s">
        <v>55</v>
      </c>
      <c r="S495" s="31" t="s">
        <v>59</v>
      </c>
      <c r="T495" s="38"/>
    </row>
    <row r="496" spans="1:20" ht="15.75" x14ac:dyDescent="0.25">
      <c r="A496" s="17">
        <v>496</v>
      </c>
      <c r="B496" s="18"/>
      <c r="C496" s="29"/>
      <c r="D496" s="30"/>
      <c r="E496" s="31" t="s">
        <v>751</v>
      </c>
      <c r="F496" s="31" t="s">
        <v>752</v>
      </c>
      <c r="G496" s="31"/>
      <c r="H496" s="31" t="s">
        <v>752</v>
      </c>
      <c r="I496" s="32">
        <v>45740.146041666667</v>
      </c>
      <c r="J496" s="33">
        <v>45740.146041666667</v>
      </c>
      <c r="K496" s="32">
        <v>45740.190972222219</v>
      </c>
      <c r="L496" s="33">
        <v>45740.190972222219</v>
      </c>
      <c r="M496" s="34">
        <v>0.19497586237103576</v>
      </c>
      <c r="N496" s="34">
        <v>4.0909296949367662E-3</v>
      </c>
      <c r="O496" s="35">
        <v>722</v>
      </c>
      <c r="P496" s="35">
        <v>34410.899998139357</v>
      </c>
      <c r="Q496" s="31" t="s">
        <v>54</v>
      </c>
      <c r="R496" s="31" t="s">
        <v>119</v>
      </c>
      <c r="S496" s="31" t="s">
        <v>371</v>
      </c>
      <c r="T496" s="38"/>
    </row>
    <row r="497" spans="1:20" ht="15.75" x14ac:dyDescent="0.25">
      <c r="A497" s="17">
        <v>497</v>
      </c>
      <c r="B497" s="18"/>
      <c r="C497" s="29"/>
      <c r="D497" s="30"/>
      <c r="E497" s="31" t="s">
        <v>753</v>
      </c>
      <c r="F497" s="31" t="s">
        <v>754</v>
      </c>
      <c r="G497" s="31"/>
      <c r="H497" s="31" t="s">
        <v>754</v>
      </c>
      <c r="I497" s="32">
        <v>45740.25</v>
      </c>
      <c r="J497" s="33">
        <v>45740.25</v>
      </c>
      <c r="K497" s="32">
        <v>45742.708333333336</v>
      </c>
      <c r="L497" s="33">
        <v>45742.708333333336</v>
      </c>
      <c r="M497" s="34">
        <v>0.23933638548359859</v>
      </c>
      <c r="N497" s="34">
        <v>1.9944698789719413E-3</v>
      </c>
      <c r="O497" s="35">
        <v>176</v>
      </c>
      <c r="P497" s="35">
        <v>42240.000001229346</v>
      </c>
      <c r="Q497" s="31" t="s">
        <v>62</v>
      </c>
      <c r="R497" s="31" t="s">
        <v>63</v>
      </c>
      <c r="S497" s="31" t="s">
        <v>69</v>
      </c>
      <c r="T497" s="38"/>
    </row>
    <row r="498" spans="1:20" ht="15.75" x14ac:dyDescent="0.25">
      <c r="A498" s="17">
        <v>498</v>
      </c>
      <c r="B498" s="18"/>
      <c r="C498" s="29"/>
      <c r="D498" s="30"/>
      <c r="E498" s="31" t="s">
        <v>755</v>
      </c>
      <c r="F498" s="31" t="s">
        <v>296</v>
      </c>
      <c r="G498" s="31"/>
      <c r="H498" s="31" t="s">
        <v>296</v>
      </c>
      <c r="I498" s="32">
        <v>45747.958333333336</v>
      </c>
      <c r="J498" s="33">
        <v>45747.958333333336</v>
      </c>
      <c r="K498" s="32">
        <v>45748.321527777778</v>
      </c>
      <c r="L498" s="33">
        <v>45748.321527777778</v>
      </c>
      <c r="M498" s="34">
        <v>2.0743619962710284E-2</v>
      </c>
      <c r="N498" s="34">
        <v>3.9662753275010199E-5</v>
      </c>
      <c r="O498" s="35">
        <v>7</v>
      </c>
      <c r="P498" s="35">
        <v>3660.9999999788124</v>
      </c>
      <c r="Q498" s="31" t="s">
        <v>62</v>
      </c>
      <c r="R498" s="31" t="s">
        <v>63</v>
      </c>
      <c r="S498" s="31" t="s">
        <v>69</v>
      </c>
      <c r="T498" s="38"/>
    </row>
    <row r="499" spans="1:20" ht="15.75" x14ac:dyDescent="0.25">
      <c r="A499" s="17">
        <v>499</v>
      </c>
      <c r="B499" s="18"/>
      <c r="C499" s="30"/>
      <c r="D499" s="30"/>
      <c r="E499" s="39" t="s">
        <v>19</v>
      </c>
      <c r="F499" s="21"/>
      <c r="G499" s="21"/>
      <c r="H499" s="21"/>
      <c r="I499" s="21"/>
      <c r="J499" s="21"/>
      <c r="K499" s="21"/>
      <c r="L499" s="21"/>
      <c r="M499" s="21"/>
      <c r="N499" s="21"/>
      <c r="O499" s="21"/>
      <c r="P499" s="21"/>
      <c r="Q499" s="21"/>
      <c r="R499" s="21"/>
      <c r="S499" s="21"/>
      <c r="T499" s="38"/>
    </row>
    <row r="500" spans="1:20" x14ac:dyDescent="0.2">
      <c r="A500" s="17">
        <v>500</v>
      </c>
      <c r="B500" s="40"/>
      <c r="C500" s="41"/>
      <c r="D500" s="41"/>
      <c r="E500" s="41"/>
      <c r="F500" s="41"/>
      <c r="G500" s="41"/>
      <c r="H500" s="41"/>
      <c r="I500" s="41"/>
      <c r="J500" s="41"/>
      <c r="K500" s="41"/>
      <c r="L500" s="41"/>
      <c r="M500" s="41"/>
      <c r="N500" s="41"/>
      <c r="O500" s="41"/>
      <c r="P500" s="41"/>
      <c r="Q500" s="41"/>
      <c r="R500" s="41"/>
      <c r="S500" s="41"/>
      <c r="T500" s="42"/>
    </row>
  </sheetData>
  <sheetProtection formatRows="0" insertRows="0"/>
  <mergeCells count="1">
    <mergeCell ref="A5:S5"/>
  </mergeCells>
  <dataValidations count="3">
    <dataValidation allowBlank="1" showErrorMessage="1" sqref="S9:S498 E9:P498" xr:uid="{F497CA36-2EA9-4FF2-8B2D-1AF88E981445}"/>
    <dataValidation type="list" allowBlank="1" showInputMessage="1" showErrorMessage="1" sqref="R9:R498"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498"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portrait" cellComments="asDisplayed" r:id="rId1"/>
  <headerFooter>
    <oddFooter>&amp;L_x000D_&amp;1#&amp;"Calibri"&amp;10&amp;K008000 In Confidence</oddFooter>
  </headerFooter>
  <tableParts count="1">
    <tablePart r:id="rId2"/>
  </tableParts>
</worksheet>
</file>

<file path=docMetadata/LabelInfo.xml><?xml version="1.0" encoding="utf-8"?>
<clbl:labelList xmlns:clbl="http://schemas.microsoft.com/office/2020/mipLabelMetadata">
  <clbl:label id="{a82c492d-a39c-4031-b063-481c04a1467a}" enabled="1" method="Standard" siteId="{26d32d31-03d1-4314-a05c-7d9eb25aa81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2025-08-28T03:34:25Z</dcterms:modified>
</cp:coreProperties>
</file>